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bipt-my.sharepoint.com/personal/tiago_afonso_ubi_pt1/Documents/Economia - Aulas/7_ 2s 2020/Laboratótio de Economia Aplicada  - 1º ciclo/Aula 5/Class 5/"/>
    </mc:Choice>
  </mc:AlternateContent>
  <xr:revisionPtr revIDLastSave="84" documentId="13_ncr:1_{2FBCF5B7-4B0D-461A-AEA0-6B162694B905}" xr6:coauthVersionLast="46" xr6:coauthVersionMax="46" xr10:uidLastSave="{5AAB337B-664A-49B1-9710-A3EDEF3082BB}"/>
  <bookViews>
    <workbookView xWindow="17760" yWindow="1380" windowWidth="19290" windowHeight="15570" activeTab="1" xr2:uid="{14BCD308-DE63-440F-BB25-6EE3D671383C}"/>
  </bookViews>
  <sheets>
    <sheet name="Folha1" sheetId="1" r:id="rId1"/>
    <sheet name="Solved" sheetId="2" r:id="rId2"/>
  </sheets>
  <definedNames>
    <definedName name="Brasil">#REF!</definedName>
    <definedName name="Canadá">#REF!</definedName>
    <definedName name="México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essoas_42abbbef-c28d-41b3-a0a7-a7eae4bc3cc0" name="Pessoas" connection="Consulta - Pessoas"/>
          <x15:modelTable id="Pedidos Detalhes_738fe75f-17e0-4aca-9bfb-6837f50a8b54" name="Pedidos Detalhes" connection="Consulta - Pedidos Detalhes"/>
          <x15:modelTable id="Pedidos Geral_82340c2b-19a2-44bb-a1b2-5e8b5217ae13" name="Pedidos Geral" connection="Consulta - Pedidos Geral"/>
          <x15:modelTable id="Produtos Categorias_94bb33cc-7343-4ad1-81bd-3e102980cccc" name="Produtos Categorias" connection="Consulta - Produtos Categorias"/>
          <x15:modelTable id="Regiões_db17648f-5c82-4fc6-ae1b-16844a033237" name="Regiões" connection="Consulta - Regiões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2" i="2" l="1"/>
  <c r="B3" i="2"/>
  <c r="B4" i="2"/>
  <c r="B5" i="2"/>
  <c r="B6" i="2"/>
  <c r="B7" i="2"/>
  <c r="B8" i="2"/>
  <c r="B9" i="2"/>
  <c r="B2" i="2"/>
  <c r="K162" i="2"/>
  <c r="K161" i="2"/>
  <c r="K160" i="2"/>
  <c r="K159" i="2"/>
  <c r="K158" i="2"/>
  <c r="K157" i="2"/>
  <c r="K156" i="2"/>
  <c r="K155" i="2"/>
  <c r="K154" i="2"/>
  <c r="K153" i="2"/>
  <c r="K152" i="2"/>
  <c r="K151" i="2"/>
  <c r="K150" i="2"/>
  <c r="K149" i="2"/>
  <c r="K148" i="2"/>
  <c r="K147" i="2"/>
  <c r="K146" i="2"/>
  <c r="K145" i="2"/>
  <c r="K144" i="2"/>
  <c r="K143" i="2"/>
  <c r="K142" i="2"/>
  <c r="K141" i="2"/>
  <c r="K140" i="2"/>
  <c r="K139" i="2"/>
  <c r="K138" i="2"/>
  <c r="K137" i="2"/>
  <c r="K136" i="2"/>
  <c r="K135" i="2"/>
  <c r="K134" i="2"/>
  <c r="K133" i="2"/>
  <c r="K132" i="2"/>
  <c r="K131" i="2"/>
  <c r="K130" i="2"/>
  <c r="K129" i="2"/>
  <c r="K128" i="2"/>
  <c r="K127" i="2"/>
  <c r="K126" i="2"/>
  <c r="K125" i="2"/>
  <c r="K124" i="2"/>
  <c r="K123" i="2"/>
  <c r="K122" i="2"/>
  <c r="K121" i="2"/>
  <c r="K120" i="2"/>
  <c r="K119" i="2"/>
  <c r="K118" i="2"/>
  <c r="K117" i="2"/>
  <c r="K116" i="2"/>
  <c r="K115" i="2"/>
  <c r="K114" i="2"/>
  <c r="K113" i="2"/>
  <c r="K112" i="2"/>
  <c r="K111" i="2"/>
  <c r="K110" i="2"/>
  <c r="K109" i="2"/>
  <c r="K108" i="2"/>
  <c r="K107" i="2"/>
  <c r="K106" i="2"/>
  <c r="K105" i="2"/>
  <c r="K104" i="2"/>
  <c r="K103" i="2"/>
  <c r="K102" i="2"/>
  <c r="K101" i="2"/>
  <c r="K100" i="2"/>
  <c r="K99" i="2"/>
  <c r="K98" i="2"/>
  <c r="K97" i="2"/>
  <c r="K96" i="2"/>
  <c r="K95" i="2"/>
  <c r="K94" i="2"/>
  <c r="K93" i="2"/>
  <c r="K92" i="2"/>
  <c r="K91" i="2"/>
  <c r="K90" i="2"/>
  <c r="K89" i="2"/>
  <c r="K88" i="2"/>
  <c r="K87" i="2"/>
  <c r="K86" i="2"/>
  <c r="K85" i="2"/>
  <c r="K84" i="2"/>
  <c r="K83" i="2"/>
  <c r="K82" i="2"/>
  <c r="K81" i="2"/>
  <c r="K80" i="2"/>
  <c r="K79" i="2"/>
  <c r="K78" i="2"/>
  <c r="K77" i="2"/>
  <c r="K76" i="2"/>
  <c r="K75" i="2"/>
  <c r="K74" i="2"/>
  <c r="K73" i="2"/>
  <c r="K72" i="2"/>
  <c r="K71" i="2"/>
  <c r="K70" i="2"/>
  <c r="K69" i="2"/>
  <c r="K68" i="2"/>
  <c r="K67" i="2"/>
  <c r="K66" i="2"/>
  <c r="K65" i="2"/>
  <c r="K64" i="2"/>
  <c r="K63" i="2"/>
  <c r="K62" i="2"/>
  <c r="K61" i="2"/>
  <c r="K60" i="2"/>
  <c r="K59" i="2"/>
  <c r="K58" i="2"/>
  <c r="K57" i="2"/>
  <c r="K56" i="2"/>
  <c r="K55" i="2"/>
  <c r="K54" i="2"/>
  <c r="K53" i="2"/>
  <c r="K52" i="2"/>
  <c r="K51" i="2"/>
  <c r="K50" i="2"/>
  <c r="K49" i="2"/>
  <c r="K48" i="2"/>
  <c r="K47" i="2"/>
  <c r="K46" i="2"/>
  <c r="K45" i="2"/>
  <c r="K44" i="2"/>
  <c r="K43" i="2"/>
  <c r="K42" i="2"/>
  <c r="K41" i="2"/>
  <c r="K40" i="2"/>
  <c r="K39" i="2"/>
  <c r="K38" i="2"/>
  <c r="K37" i="2"/>
  <c r="K36" i="2"/>
  <c r="K35" i="2"/>
  <c r="K34" i="2"/>
  <c r="K33" i="2"/>
  <c r="K32" i="2"/>
  <c r="K31" i="2"/>
  <c r="K30" i="2"/>
  <c r="K29" i="2"/>
  <c r="K28" i="2"/>
  <c r="K27" i="2"/>
  <c r="K26" i="2"/>
  <c r="K25" i="2"/>
  <c r="K24" i="2"/>
  <c r="K23" i="2"/>
  <c r="K22" i="2"/>
  <c r="K21" i="2"/>
  <c r="K20" i="2"/>
  <c r="K19" i="2"/>
  <c r="K18" i="2"/>
  <c r="K17" i="2"/>
  <c r="K16" i="2"/>
  <c r="K15" i="2"/>
  <c r="K14" i="2"/>
  <c r="K13" i="2"/>
  <c r="K12" i="2"/>
  <c r="K11" i="2"/>
  <c r="K10" i="2"/>
  <c r="K9" i="2"/>
  <c r="K8" i="2"/>
  <c r="K7" i="2"/>
  <c r="K6" i="2"/>
  <c r="K5" i="2"/>
  <c r="K4" i="2"/>
  <c r="K3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5B10A4A-49A7-412E-A869-0C105FDD0A0E}" name="Consulta - Pedidos Detalhes" description="Conexão com a consulta 'Pedidos Detalhes' na pasta de trabalho." type="100" refreshedVersion="6" minRefreshableVersion="5">
    <extLst>
      <ext xmlns:x15="http://schemas.microsoft.com/office/spreadsheetml/2010/11/main" uri="{DE250136-89BD-433C-8126-D09CA5730AF9}">
        <x15:connection id="09306793-64aa-46b8-9a91-1ef8212c194e"/>
      </ext>
    </extLst>
  </connection>
  <connection id="2" xr16:uid="{0C27EBD9-D0B9-434F-83A0-082A1D8AC60D}" name="Consulta - Pedidos Geral" description="Conexão com a consulta 'Pedidos Geral' na pasta de trabalho." type="100" refreshedVersion="6" minRefreshableVersion="5">
    <extLst>
      <ext xmlns:x15="http://schemas.microsoft.com/office/spreadsheetml/2010/11/main" uri="{DE250136-89BD-433C-8126-D09CA5730AF9}">
        <x15:connection id="db2210d3-236f-4320-8962-14cc7baee65a"/>
      </ext>
    </extLst>
  </connection>
  <connection id="3" xr16:uid="{B803219C-E011-4ACD-81B4-8825F3F546F5}" name="Consulta - Pessoas" description="Conexão com a consulta 'Pessoas' na pasta de trabalho." type="100" refreshedVersion="6" minRefreshableVersion="5">
    <extLst>
      <ext xmlns:x15="http://schemas.microsoft.com/office/spreadsheetml/2010/11/main" uri="{DE250136-89BD-433C-8126-D09CA5730AF9}">
        <x15:connection id="1a63a02c-c640-45ae-96f4-d15bebf4ff32"/>
      </ext>
    </extLst>
  </connection>
  <connection id="4" xr16:uid="{BF94A6A7-8BED-4D44-A482-1EDE36C74A9E}" keepAlive="1" name="Consulta - Produtos" description="Conexão com a consulta 'Produtos' na pasta de trabalho." type="5" refreshedVersion="6" background="1" saveData="1">
    <dbPr connection="Provider=Microsoft.Mashup.OleDb.1;Data Source=$Workbook$;Location=Produtos;Extended Properties=&quot;&quot;" command="SELECT * FROM [Produtos]"/>
  </connection>
  <connection id="5" xr16:uid="{9BB19ADB-04B3-47F5-9A8F-142C93225684}" name="Consulta - Produtos Categorias" description="Conexão com a consulta 'Produtos Categorias' na pasta de trabalho." type="100" refreshedVersion="6" minRefreshableVersion="5">
    <extLst>
      <ext xmlns:x15="http://schemas.microsoft.com/office/spreadsheetml/2010/11/main" uri="{DE250136-89BD-433C-8126-D09CA5730AF9}">
        <x15:connection id="bb6dbd96-17aa-47f8-a269-ff11ef759084"/>
      </ext>
    </extLst>
  </connection>
  <connection id="6" xr16:uid="{6EE7A164-D424-4A39-B4CD-7FD48701A0D2}" name="Consulta - Regiões" description="Conexão com a consulta 'Regiões' na pasta de trabalho." type="100" refreshedVersion="6" minRefreshableVersion="5">
    <extLst>
      <ext xmlns:x15="http://schemas.microsoft.com/office/spreadsheetml/2010/11/main" uri="{DE250136-89BD-433C-8126-D09CA5730AF9}">
        <x15:connection id="1a3db9c6-9d23-4dac-a400-05ca917414cc"/>
      </ext>
    </extLst>
  </connection>
  <connection id="7" xr16:uid="{4BB2CFB2-40E7-4DF1-99AD-BC81F55471CF}" keepAlive="1" name="ThisWorkbookDataModel" description="Modelo de Dados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<sst xmlns="http://schemas.openxmlformats.org/spreadsheetml/2006/main" count="24" uniqueCount="15">
  <si>
    <t>B</t>
  </si>
  <si>
    <t>A</t>
  </si>
  <si>
    <t>C</t>
  </si>
  <si>
    <t>Valor</t>
  </si>
  <si>
    <t>Cod Cliente</t>
  </si>
  <si>
    <t>Intervalo</t>
  </si>
  <si>
    <t>Grupo</t>
  </si>
  <si>
    <t>Desconto</t>
  </si>
  <si>
    <t>range</t>
  </si>
  <si>
    <t>Range</t>
  </si>
  <si>
    <t>Discount</t>
  </si>
  <si>
    <t>Cod Customer</t>
  </si>
  <si>
    <t>discount</t>
  </si>
  <si>
    <t>Value</t>
  </si>
  <si>
    <t>Group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</si>
</sst>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&quot;R$&quot;* #,##0.00_-;\-&quot;R$&quot;* #,##0.00_-;_-&quot;R$&quot;* &quot;-&quot;??_-;_-@_-"/>
    <numFmt numFmtId="165" formatCode="_-* #,##0.00\ [$€-816]_-;\-* #,##0.00\ [$€-816]_-;_-* &quot;-&quot;??\ [$€-816]_-;_-@_-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Segoe UI"/>
      <family val="2"/>
    </font>
    <font>
      <b/>
      <sz val="11"/>
      <color theme="0"/>
      <name val="Segoe UI"/>
      <family val="2"/>
    </font>
  </fonts>
  <fills count="4">
    <fill>
      <patternFill patternType="none"/>
    </fill>
    <fill>
      <patternFill patternType="gray125"/>
    </fill>
    <fill>
      <patternFill patternType="solid">
        <fgColor theme="9" tint="-0.249977111117893"/>
        <bgColor theme="9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/>
      <diagonal/>
    </border>
    <border>
      <left style="thin">
        <color theme="2" tint="-9.9978637043366805E-2"/>
      </left>
      <right style="thin">
        <color theme="2" tint="-9.9978637043366805E-2"/>
      </right>
      <top style="thin">
        <color theme="2" tint="-9.9978637043366805E-2"/>
      </top>
      <bottom style="thin">
        <color theme="2" tint="-9.9978637043366805E-2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164" fontId="1" fillId="0" borderId="0" applyFont="0" applyFill="0" applyBorder="0" applyAlignment="0" applyProtection="0"/>
  </cellStyleXfs>
  <cellXfs count="12">
    <xf numFmtId="0" fontId="0" fillId="0" borderId="0" xfId="0"/>
    <xf numFmtId="0" fontId="2" fillId="0" borderId="0" xfId="0" applyFont="1"/>
    <xf numFmtId="0" fontId="2" fillId="0" borderId="3" xfId="0" applyFont="1" applyBorder="1"/>
    <xf numFmtId="10" fontId="2" fillId="0" borderId="3" xfId="1" applyNumberFormat="1" applyFont="1" applyBorder="1"/>
    <xf numFmtId="0" fontId="2" fillId="0" borderId="3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3" fillId="2" borderId="2" xfId="0" applyFont="1" applyFill="1" applyBorder="1"/>
    <xf numFmtId="0" fontId="3" fillId="2" borderId="2" xfId="0" applyFont="1" applyFill="1" applyBorder="1" applyAlignment="1">
      <alignment horizontal="center"/>
    </xf>
    <xf numFmtId="0" fontId="3" fillId="2" borderId="1" xfId="0" applyFont="1" applyFill="1" applyBorder="1"/>
    <xf numFmtId="165" fontId="2" fillId="0" borderId="3" xfId="2" applyNumberFormat="1" applyFont="1" applyBorder="1"/>
    <xf numFmtId="0" fontId="2" fillId="3" borderId="3" xfId="0" applyFont="1" applyFill="1" applyBorder="1" applyAlignment="1">
      <alignment horizontal="center"/>
    </xf>
    <xf numFmtId="10" fontId="2" fillId="3" borderId="3" xfId="1" applyNumberFormat="1" applyFont="1" applyFill="1" applyBorder="1"/>
  </cellXfs>
  <cellStyles count="3">
    <cellStyle name="Moeda" xfId="2" builtinId="4"/>
    <cellStyle name="Normal" xfId="0" builtinId="0"/>
    <cellStyle name="Percentagem" xfId="1" builtinId="5"/>
  </cellStyles>
  <dxfs count="0"/>
  <tableStyles count="0" defaultTableStyle="TableStyleMedium2" defaultPivotStyle="PivotStyleLight16"/>
  <colors>
    <mruColors>
      <color rgb="FF45C48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2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C29150-0D66-4004-AF83-73CDCBEF9608}">
  <dimension ref="B1:O162"/>
  <sheetViews>
    <sheetView zoomScaleNormal="100" workbookViewId="0">
      <selection activeCell="I5" sqref="I5"/>
    </sheetView>
  </sheetViews>
  <sheetFormatPr defaultColWidth="9.140625" defaultRowHeight="16.5" x14ac:dyDescent="0.3"/>
  <cols>
    <col min="1" max="1" width="4.85546875" style="1" customWidth="1"/>
    <col min="2" max="2" width="13" style="1" customWidth="1"/>
    <col min="3" max="3" width="15.7109375" style="1" customWidth="1"/>
    <col min="4" max="4" width="14.140625" style="1" customWidth="1"/>
    <col min="5" max="5" width="9.140625" style="1"/>
    <col min="6" max="6" width="14.5703125" style="1" bestFit="1" customWidth="1"/>
    <col min="7" max="7" width="12.5703125" style="1" customWidth="1"/>
    <col min="8" max="8" width="17.85546875" style="1" customWidth="1"/>
    <col min="9" max="9" width="13.85546875" style="1" customWidth="1"/>
    <col min="10" max="10" width="12.5703125" style="1" bestFit="1" customWidth="1"/>
    <col min="11" max="11" width="14.5703125" style="1" bestFit="1" customWidth="1"/>
    <col min="12" max="12" width="10.85546875" style="1" bestFit="1" customWidth="1"/>
    <col min="13" max="13" width="9.140625" style="1"/>
    <col min="14" max="14" width="14.5703125" style="1" bestFit="1" customWidth="1"/>
    <col min="15" max="15" width="10.140625" style="1" bestFit="1" customWidth="1"/>
    <col min="16" max="16384" width="9.140625" style="1"/>
  </cols>
  <sheetData>
    <row r="1" spans="2:15" x14ac:dyDescent="0.3">
      <c r="B1" s="6" t="s">
        <v>3</v>
      </c>
      <c r="C1" s="7" t="s">
        <v>6</v>
      </c>
      <c r="F1" s="6" t="s">
        <v>5</v>
      </c>
      <c r="G1" s="7" t="s">
        <v>6</v>
      </c>
      <c r="J1" s="8" t="s">
        <v>4</v>
      </c>
      <c r="K1" s="8" t="s">
        <v>3</v>
      </c>
      <c r="L1" s="8" t="s">
        <v>7</v>
      </c>
      <c r="N1" s="6" t="s">
        <v>5</v>
      </c>
      <c r="O1" s="6" t="s">
        <v>7</v>
      </c>
    </row>
    <row r="2" spans="2:15" x14ac:dyDescent="0.3">
      <c r="B2" s="2">
        <v>100</v>
      </c>
      <c r="C2" s="10"/>
      <c r="F2" s="2">
        <v>100</v>
      </c>
      <c r="G2" s="4" t="s">
        <v>1</v>
      </c>
      <c r="J2" s="2">
        <v>1</v>
      </c>
      <c r="K2" s="9">
        <v>546</v>
      </c>
      <c r="L2" s="11"/>
      <c r="N2" s="9">
        <v>0</v>
      </c>
      <c r="O2" s="3">
        <v>0.1</v>
      </c>
    </row>
    <row r="3" spans="2:15" x14ac:dyDescent="0.3">
      <c r="B3" s="2">
        <v>200</v>
      </c>
      <c r="C3" s="10"/>
      <c r="F3" s="2">
        <v>400</v>
      </c>
      <c r="G3" s="4" t="s">
        <v>0</v>
      </c>
      <c r="J3" s="2">
        <v>3</v>
      </c>
      <c r="K3" s="9">
        <v>79902</v>
      </c>
      <c r="L3" s="11"/>
      <c r="N3" s="9">
        <v>5000</v>
      </c>
      <c r="O3" s="3">
        <v>0.15</v>
      </c>
    </row>
    <row r="4" spans="2:15" x14ac:dyDescent="0.3">
      <c r="B4" s="2">
        <v>300</v>
      </c>
      <c r="C4" s="10"/>
      <c r="F4" s="2">
        <v>600</v>
      </c>
      <c r="G4" s="4" t="s">
        <v>2</v>
      </c>
      <c r="J4" s="2">
        <v>9</v>
      </c>
      <c r="K4" s="9">
        <v>28651</v>
      </c>
      <c r="L4" s="11"/>
      <c r="N4" s="9">
        <v>20000</v>
      </c>
      <c r="O4" s="3">
        <v>0.17</v>
      </c>
    </row>
    <row r="5" spans="2:15" x14ac:dyDescent="0.3">
      <c r="B5" s="2">
        <v>400</v>
      </c>
      <c r="C5" s="10"/>
      <c r="G5" s="5"/>
      <c r="J5" s="2">
        <v>14</v>
      </c>
      <c r="K5" s="9">
        <v>83734</v>
      </c>
      <c r="L5" s="11"/>
      <c r="N5" s="9">
        <v>60000</v>
      </c>
      <c r="O5" s="3">
        <v>0.2</v>
      </c>
    </row>
    <row r="6" spans="2:15" x14ac:dyDescent="0.3">
      <c r="B6" s="2">
        <v>500</v>
      </c>
      <c r="C6" s="10"/>
      <c r="G6" s="5"/>
      <c r="J6" s="2">
        <v>17</v>
      </c>
      <c r="K6" s="9">
        <v>9903</v>
      </c>
      <c r="L6" s="11"/>
      <c r="N6" s="9">
        <v>100000</v>
      </c>
      <c r="O6" s="3">
        <v>0.25</v>
      </c>
    </row>
    <row r="7" spans="2:15" x14ac:dyDescent="0.3">
      <c r="B7" s="2">
        <v>600</v>
      </c>
      <c r="C7" s="10"/>
      <c r="J7" s="2">
        <v>28</v>
      </c>
      <c r="K7" s="9">
        <v>49814</v>
      </c>
      <c r="L7" s="11"/>
    </row>
    <row r="8" spans="2:15" x14ac:dyDescent="0.3">
      <c r="B8" s="2">
        <v>700</v>
      </c>
      <c r="C8" s="10"/>
      <c r="J8" s="2">
        <v>28</v>
      </c>
      <c r="K8" s="9">
        <v>76508</v>
      </c>
      <c r="L8" s="11"/>
    </row>
    <row r="9" spans="2:15" x14ac:dyDescent="0.3">
      <c r="B9" s="2">
        <v>800</v>
      </c>
      <c r="C9" s="10"/>
      <c r="J9" s="2">
        <v>29</v>
      </c>
      <c r="K9" s="9">
        <v>122313</v>
      </c>
      <c r="L9" s="11"/>
    </row>
    <row r="10" spans="2:15" x14ac:dyDescent="0.3">
      <c r="J10" s="2">
        <v>31</v>
      </c>
      <c r="K10" s="9">
        <v>17228</v>
      </c>
      <c r="L10" s="11"/>
    </row>
    <row r="11" spans="2:15" x14ac:dyDescent="0.3">
      <c r="J11" s="2">
        <v>40</v>
      </c>
      <c r="K11" s="9">
        <v>19139</v>
      </c>
      <c r="L11" s="11"/>
    </row>
    <row r="12" spans="2:15" x14ac:dyDescent="0.3">
      <c r="J12" s="2">
        <v>40</v>
      </c>
      <c r="K12" s="9">
        <v>9658</v>
      </c>
      <c r="L12" s="11"/>
    </row>
    <row r="13" spans="2:15" x14ac:dyDescent="0.3">
      <c r="J13" s="2">
        <v>40</v>
      </c>
      <c r="K13" s="9">
        <v>46954</v>
      </c>
      <c r="L13" s="11"/>
    </row>
    <row r="14" spans="2:15" x14ac:dyDescent="0.3">
      <c r="J14" s="2">
        <v>46</v>
      </c>
      <c r="K14" s="9">
        <v>67282</v>
      </c>
      <c r="L14" s="11"/>
    </row>
    <row r="15" spans="2:15" x14ac:dyDescent="0.3">
      <c r="J15" s="2">
        <v>46</v>
      </c>
      <c r="K15" s="9">
        <v>6755</v>
      </c>
      <c r="L15" s="11"/>
    </row>
    <row r="16" spans="2:15" x14ac:dyDescent="0.3">
      <c r="J16" s="2">
        <v>75</v>
      </c>
      <c r="K16" s="9">
        <v>9600</v>
      </c>
      <c r="L16" s="11"/>
    </row>
    <row r="17" spans="8:12" x14ac:dyDescent="0.3">
      <c r="J17" s="2">
        <v>78</v>
      </c>
      <c r="K17" s="9">
        <v>5444</v>
      </c>
      <c r="L17" s="11"/>
    </row>
    <row r="18" spans="8:12" x14ac:dyDescent="0.3">
      <c r="J18" s="2">
        <v>92</v>
      </c>
      <c r="K18" s="9">
        <v>30130</v>
      </c>
      <c r="L18" s="11"/>
    </row>
    <row r="19" spans="8:12" x14ac:dyDescent="0.3">
      <c r="J19" s="2">
        <v>93</v>
      </c>
      <c r="K19" s="9">
        <v>2611</v>
      </c>
      <c r="L19" s="11"/>
    </row>
    <row r="20" spans="8:12" x14ac:dyDescent="0.3">
      <c r="J20" s="2">
        <v>113</v>
      </c>
      <c r="K20" s="9">
        <v>19350</v>
      </c>
      <c r="L20" s="11"/>
    </row>
    <row r="21" spans="8:12" x14ac:dyDescent="0.3">
      <c r="J21" s="2">
        <v>114</v>
      </c>
      <c r="K21" s="9">
        <v>62304</v>
      </c>
      <c r="L21" s="11"/>
    </row>
    <row r="22" spans="8:12" x14ac:dyDescent="0.3">
      <c r="J22" s="2">
        <v>122</v>
      </c>
      <c r="K22" s="9">
        <v>1119</v>
      </c>
      <c r="L22" s="11"/>
    </row>
    <row r="23" spans="8:12" x14ac:dyDescent="0.3">
      <c r="H23"/>
      <c r="J23" s="2">
        <v>140</v>
      </c>
      <c r="K23" s="9">
        <v>1354</v>
      </c>
      <c r="L23" s="11"/>
    </row>
    <row r="24" spans="8:12" x14ac:dyDescent="0.3">
      <c r="J24" s="2">
        <v>140</v>
      </c>
      <c r="K24" s="9">
        <v>67596</v>
      </c>
      <c r="L24" s="11"/>
    </row>
    <row r="25" spans="8:12" x14ac:dyDescent="0.3">
      <c r="J25" s="2">
        <v>145</v>
      </c>
      <c r="K25" s="9">
        <v>68316</v>
      </c>
      <c r="L25" s="11"/>
    </row>
    <row r="26" spans="8:12" x14ac:dyDescent="0.3">
      <c r="J26" s="2">
        <v>146</v>
      </c>
      <c r="K26" s="9">
        <v>6830</v>
      </c>
      <c r="L26" s="11"/>
    </row>
    <row r="27" spans="8:12" x14ac:dyDescent="0.3">
      <c r="J27" s="2">
        <v>151</v>
      </c>
      <c r="K27" s="9">
        <v>52186</v>
      </c>
      <c r="L27" s="11"/>
    </row>
    <row r="28" spans="8:12" x14ac:dyDescent="0.3">
      <c r="J28" s="2">
        <v>161</v>
      </c>
      <c r="K28" s="9">
        <v>57115</v>
      </c>
      <c r="L28" s="11"/>
    </row>
    <row r="29" spans="8:12" x14ac:dyDescent="0.3">
      <c r="J29" s="2">
        <v>164</v>
      </c>
      <c r="K29" s="9">
        <v>67422</v>
      </c>
      <c r="L29" s="11"/>
    </row>
    <row r="30" spans="8:12" x14ac:dyDescent="0.3">
      <c r="J30" s="2">
        <v>166</v>
      </c>
      <c r="K30" s="9">
        <v>78749</v>
      </c>
      <c r="L30" s="11"/>
    </row>
    <row r="31" spans="8:12" x14ac:dyDescent="0.3">
      <c r="J31" s="2">
        <v>167</v>
      </c>
      <c r="K31" s="9">
        <v>16324</v>
      </c>
      <c r="L31" s="11"/>
    </row>
    <row r="32" spans="8:12" x14ac:dyDescent="0.3">
      <c r="J32" s="2">
        <v>176</v>
      </c>
      <c r="K32" s="9">
        <v>13207</v>
      </c>
      <c r="L32" s="11"/>
    </row>
    <row r="33" spans="10:12" x14ac:dyDescent="0.3">
      <c r="J33" s="2">
        <v>182</v>
      </c>
      <c r="K33" s="9">
        <v>85854</v>
      </c>
      <c r="L33" s="11"/>
    </row>
    <row r="34" spans="10:12" x14ac:dyDescent="0.3">
      <c r="J34" s="2">
        <v>185</v>
      </c>
      <c r="K34" s="9">
        <v>75077</v>
      </c>
      <c r="L34" s="11"/>
    </row>
    <row r="35" spans="10:12" x14ac:dyDescent="0.3">
      <c r="J35" s="2">
        <v>186</v>
      </c>
      <c r="K35" s="9">
        <v>75267</v>
      </c>
      <c r="L35" s="11"/>
    </row>
    <row r="36" spans="10:12" x14ac:dyDescent="0.3">
      <c r="J36" s="2">
        <v>189</v>
      </c>
      <c r="K36" s="9">
        <v>111562</v>
      </c>
      <c r="L36" s="11"/>
    </row>
    <row r="37" spans="10:12" x14ac:dyDescent="0.3">
      <c r="J37" s="2">
        <v>191</v>
      </c>
      <c r="K37" s="9">
        <v>77831</v>
      </c>
      <c r="L37" s="11"/>
    </row>
    <row r="38" spans="10:12" x14ac:dyDescent="0.3">
      <c r="J38" s="2">
        <v>201</v>
      </c>
      <c r="K38" s="9">
        <v>64973</v>
      </c>
      <c r="L38" s="11"/>
    </row>
    <row r="39" spans="10:12" x14ac:dyDescent="0.3">
      <c r="J39" s="2">
        <v>236</v>
      </c>
      <c r="K39" s="9">
        <v>11692</v>
      </c>
      <c r="L39" s="11"/>
    </row>
    <row r="40" spans="10:12" x14ac:dyDescent="0.3">
      <c r="J40" s="2">
        <v>237</v>
      </c>
      <c r="K40" s="9">
        <v>79104</v>
      </c>
      <c r="L40" s="11"/>
    </row>
    <row r="41" spans="10:12" x14ac:dyDescent="0.3">
      <c r="J41" s="2">
        <v>239</v>
      </c>
      <c r="K41" s="9">
        <v>57972</v>
      </c>
      <c r="L41" s="11"/>
    </row>
    <row r="42" spans="10:12" x14ac:dyDescent="0.3">
      <c r="J42" s="2">
        <v>242</v>
      </c>
      <c r="K42" s="9">
        <v>1770</v>
      </c>
      <c r="L42" s="11"/>
    </row>
    <row r="43" spans="10:12" x14ac:dyDescent="0.3">
      <c r="J43" s="2">
        <v>246</v>
      </c>
      <c r="K43" s="9">
        <v>53249</v>
      </c>
      <c r="L43" s="11"/>
    </row>
    <row r="44" spans="10:12" x14ac:dyDescent="0.3">
      <c r="J44" s="2">
        <v>250</v>
      </c>
      <c r="K44" s="9">
        <v>2557</v>
      </c>
      <c r="L44" s="11"/>
    </row>
    <row r="45" spans="10:12" x14ac:dyDescent="0.3">
      <c r="J45" s="2">
        <v>250</v>
      </c>
      <c r="K45" s="9">
        <v>25667</v>
      </c>
      <c r="L45" s="11"/>
    </row>
    <row r="46" spans="10:12" x14ac:dyDescent="0.3">
      <c r="J46" s="2">
        <v>252</v>
      </c>
      <c r="K46" s="9">
        <v>32754</v>
      </c>
      <c r="L46" s="11"/>
    </row>
    <row r="47" spans="10:12" x14ac:dyDescent="0.3">
      <c r="J47" s="2">
        <v>253</v>
      </c>
      <c r="K47" s="9">
        <v>59128</v>
      </c>
      <c r="L47" s="11"/>
    </row>
    <row r="48" spans="10:12" x14ac:dyDescent="0.3">
      <c r="J48" s="2">
        <v>261</v>
      </c>
      <c r="K48" s="9">
        <v>5368</v>
      </c>
      <c r="L48" s="11"/>
    </row>
    <row r="49" spans="10:12" x14ac:dyDescent="0.3">
      <c r="J49" s="2">
        <v>264</v>
      </c>
      <c r="K49" s="9">
        <v>36727</v>
      </c>
      <c r="L49" s="11"/>
    </row>
    <row r="50" spans="10:12" x14ac:dyDescent="0.3">
      <c r="J50" s="2">
        <v>267</v>
      </c>
      <c r="K50" s="9">
        <v>30375</v>
      </c>
      <c r="L50" s="11"/>
    </row>
    <row r="51" spans="10:12" x14ac:dyDescent="0.3">
      <c r="J51" s="2">
        <v>271</v>
      </c>
      <c r="K51" s="9">
        <v>55868</v>
      </c>
      <c r="L51" s="11"/>
    </row>
    <row r="52" spans="10:12" x14ac:dyDescent="0.3">
      <c r="J52" s="2">
        <v>279</v>
      </c>
      <c r="K52" s="9">
        <v>82066</v>
      </c>
      <c r="L52" s="11"/>
    </row>
    <row r="53" spans="10:12" x14ac:dyDescent="0.3">
      <c r="J53" s="2">
        <v>279</v>
      </c>
      <c r="K53" s="9">
        <v>88243</v>
      </c>
      <c r="L53" s="11"/>
    </row>
    <row r="54" spans="10:12" x14ac:dyDescent="0.3">
      <c r="J54" s="2">
        <v>281</v>
      </c>
      <c r="K54" s="9">
        <v>30241</v>
      </c>
      <c r="L54" s="11"/>
    </row>
    <row r="55" spans="10:12" x14ac:dyDescent="0.3">
      <c r="J55" s="2">
        <v>281</v>
      </c>
      <c r="K55" s="9">
        <v>66964</v>
      </c>
      <c r="L55" s="11"/>
    </row>
    <row r="56" spans="10:12" x14ac:dyDescent="0.3">
      <c r="J56" s="2">
        <v>284</v>
      </c>
      <c r="K56" s="9">
        <v>138839</v>
      </c>
      <c r="L56" s="11"/>
    </row>
    <row r="57" spans="10:12" x14ac:dyDescent="0.3">
      <c r="J57" s="2">
        <v>284</v>
      </c>
      <c r="K57" s="9">
        <v>68201</v>
      </c>
      <c r="L57" s="11"/>
    </row>
    <row r="58" spans="10:12" x14ac:dyDescent="0.3">
      <c r="J58" s="2">
        <v>290</v>
      </c>
      <c r="K58" s="9">
        <v>1103</v>
      </c>
      <c r="L58" s="11"/>
    </row>
    <row r="59" spans="10:12" x14ac:dyDescent="0.3">
      <c r="J59" s="2">
        <v>290</v>
      </c>
      <c r="K59" s="9">
        <v>62180</v>
      </c>
      <c r="L59" s="11"/>
    </row>
    <row r="60" spans="10:12" x14ac:dyDescent="0.3">
      <c r="J60" s="2">
        <v>292</v>
      </c>
      <c r="K60" s="9">
        <v>88609</v>
      </c>
      <c r="L60" s="11"/>
    </row>
    <row r="61" spans="10:12" x14ac:dyDescent="0.3">
      <c r="J61" s="2">
        <v>292</v>
      </c>
      <c r="K61" s="9">
        <v>85883</v>
      </c>
      <c r="L61" s="11"/>
    </row>
    <row r="62" spans="10:12" x14ac:dyDescent="0.3">
      <c r="J62" s="2">
        <v>292</v>
      </c>
      <c r="K62" s="9">
        <v>16388</v>
      </c>
      <c r="L62" s="11"/>
    </row>
    <row r="63" spans="10:12" x14ac:dyDescent="0.3">
      <c r="J63" s="2">
        <v>296</v>
      </c>
      <c r="K63" s="9">
        <v>2565</v>
      </c>
      <c r="L63" s="11"/>
    </row>
    <row r="64" spans="10:12" x14ac:dyDescent="0.3">
      <c r="J64" s="2">
        <v>296</v>
      </c>
      <c r="K64" s="9">
        <v>2057</v>
      </c>
      <c r="L64" s="11"/>
    </row>
    <row r="65" spans="10:12" x14ac:dyDescent="0.3">
      <c r="J65" s="2">
        <v>296</v>
      </c>
      <c r="K65" s="9">
        <v>73208</v>
      </c>
      <c r="L65" s="11"/>
    </row>
    <row r="66" spans="10:12" x14ac:dyDescent="0.3">
      <c r="J66" s="2">
        <v>318</v>
      </c>
      <c r="K66" s="9">
        <v>9113</v>
      </c>
      <c r="L66" s="11"/>
    </row>
    <row r="67" spans="10:12" x14ac:dyDescent="0.3">
      <c r="J67" s="2">
        <v>319</v>
      </c>
      <c r="K67" s="9">
        <v>1431</v>
      </c>
      <c r="L67" s="11"/>
    </row>
    <row r="68" spans="10:12" x14ac:dyDescent="0.3">
      <c r="J68" s="2">
        <v>319</v>
      </c>
      <c r="K68" s="9">
        <v>1788</v>
      </c>
      <c r="L68" s="11"/>
    </row>
    <row r="69" spans="10:12" x14ac:dyDescent="0.3">
      <c r="J69" s="2">
        <v>323</v>
      </c>
      <c r="K69" s="9">
        <v>1804</v>
      </c>
      <c r="L69" s="11"/>
    </row>
    <row r="70" spans="10:12" x14ac:dyDescent="0.3">
      <c r="J70" s="2">
        <v>336</v>
      </c>
      <c r="K70" s="9">
        <v>63307</v>
      </c>
      <c r="L70" s="11"/>
    </row>
    <row r="71" spans="10:12" x14ac:dyDescent="0.3">
      <c r="J71" s="2">
        <v>336</v>
      </c>
      <c r="K71" s="9">
        <v>8084</v>
      </c>
      <c r="L71" s="11"/>
    </row>
    <row r="72" spans="10:12" x14ac:dyDescent="0.3">
      <c r="J72" s="2">
        <v>337</v>
      </c>
      <c r="K72" s="9">
        <v>53087</v>
      </c>
      <c r="L72" s="11"/>
    </row>
    <row r="73" spans="10:12" x14ac:dyDescent="0.3">
      <c r="J73" s="2">
        <v>340</v>
      </c>
      <c r="K73" s="9">
        <v>79939</v>
      </c>
      <c r="L73" s="11"/>
    </row>
    <row r="74" spans="10:12" x14ac:dyDescent="0.3">
      <c r="J74" s="2">
        <v>343</v>
      </c>
      <c r="K74" s="9">
        <v>8459</v>
      </c>
      <c r="L74" s="11"/>
    </row>
    <row r="75" spans="10:12" x14ac:dyDescent="0.3">
      <c r="J75" s="2">
        <v>347</v>
      </c>
      <c r="K75" s="9">
        <v>69739</v>
      </c>
      <c r="L75" s="11"/>
    </row>
    <row r="76" spans="10:12" x14ac:dyDescent="0.3">
      <c r="J76" s="2">
        <v>364</v>
      </c>
      <c r="K76" s="9">
        <v>6415</v>
      </c>
      <c r="L76" s="11"/>
    </row>
    <row r="77" spans="10:12" x14ac:dyDescent="0.3">
      <c r="J77" s="2">
        <v>370</v>
      </c>
      <c r="K77" s="9">
        <v>11982</v>
      </c>
      <c r="L77" s="11"/>
    </row>
    <row r="78" spans="10:12" x14ac:dyDescent="0.3">
      <c r="J78" s="2">
        <v>378</v>
      </c>
      <c r="K78" s="9">
        <v>12431</v>
      </c>
      <c r="L78" s="11"/>
    </row>
    <row r="79" spans="10:12" x14ac:dyDescent="0.3">
      <c r="J79" s="2">
        <v>381</v>
      </c>
      <c r="K79" s="9">
        <v>71890</v>
      </c>
      <c r="L79" s="11"/>
    </row>
    <row r="80" spans="10:12" x14ac:dyDescent="0.3">
      <c r="J80" s="2">
        <v>381</v>
      </c>
      <c r="K80" s="9">
        <v>27720</v>
      </c>
      <c r="L80" s="11"/>
    </row>
    <row r="81" spans="10:12" x14ac:dyDescent="0.3">
      <c r="J81" s="2">
        <v>388</v>
      </c>
      <c r="K81" s="9">
        <v>63343</v>
      </c>
      <c r="L81" s="11"/>
    </row>
    <row r="82" spans="10:12" x14ac:dyDescent="0.3">
      <c r="J82" s="2">
        <v>398</v>
      </c>
      <c r="K82" s="9">
        <v>85220</v>
      </c>
      <c r="L82" s="11"/>
    </row>
    <row r="83" spans="10:12" x14ac:dyDescent="0.3">
      <c r="J83" s="2">
        <v>398</v>
      </c>
      <c r="K83" s="9">
        <v>17669</v>
      </c>
      <c r="L83" s="11"/>
    </row>
    <row r="84" spans="10:12" x14ac:dyDescent="0.3">
      <c r="J84" s="2">
        <v>446</v>
      </c>
      <c r="K84" s="9">
        <v>80206</v>
      </c>
      <c r="L84" s="11"/>
    </row>
    <row r="85" spans="10:12" x14ac:dyDescent="0.3">
      <c r="J85" s="2">
        <v>447</v>
      </c>
      <c r="K85" s="9">
        <v>101099</v>
      </c>
      <c r="L85" s="11"/>
    </row>
    <row r="86" spans="10:12" x14ac:dyDescent="0.3">
      <c r="J86" s="2">
        <v>449</v>
      </c>
      <c r="K86" s="9">
        <v>20052</v>
      </c>
      <c r="L86" s="11"/>
    </row>
    <row r="87" spans="10:12" x14ac:dyDescent="0.3">
      <c r="J87" s="2">
        <v>455</v>
      </c>
      <c r="K87" s="9">
        <v>48118</v>
      </c>
      <c r="L87" s="11"/>
    </row>
    <row r="88" spans="10:12" x14ac:dyDescent="0.3">
      <c r="J88" s="2">
        <v>456</v>
      </c>
      <c r="K88" s="9">
        <v>39685</v>
      </c>
      <c r="L88" s="11"/>
    </row>
    <row r="89" spans="10:12" x14ac:dyDescent="0.3">
      <c r="J89" s="2">
        <v>456</v>
      </c>
      <c r="K89" s="9">
        <v>45671</v>
      </c>
      <c r="L89" s="11"/>
    </row>
    <row r="90" spans="10:12" x14ac:dyDescent="0.3">
      <c r="J90" s="2">
        <v>458</v>
      </c>
      <c r="K90" s="9">
        <v>21047</v>
      </c>
      <c r="L90" s="11"/>
    </row>
    <row r="91" spans="10:12" x14ac:dyDescent="0.3">
      <c r="J91" s="2">
        <v>462</v>
      </c>
      <c r="K91" s="9">
        <v>20579</v>
      </c>
      <c r="L91" s="11"/>
    </row>
    <row r="92" spans="10:12" x14ac:dyDescent="0.3">
      <c r="J92" s="2">
        <v>462</v>
      </c>
      <c r="K92" s="9">
        <v>86255</v>
      </c>
      <c r="L92" s="11"/>
    </row>
    <row r="93" spans="10:12" x14ac:dyDescent="0.3">
      <c r="J93" s="2">
        <v>462</v>
      </c>
      <c r="K93" s="9">
        <v>65698</v>
      </c>
      <c r="L93" s="11"/>
    </row>
    <row r="94" spans="10:12" x14ac:dyDescent="0.3">
      <c r="J94" s="2">
        <v>465</v>
      </c>
      <c r="K94" s="9">
        <v>913</v>
      </c>
      <c r="L94" s="11"/>
    </row>
    <row r="95" spans="10:12" x14ac:dyDescent="0.3">
      <c r="J95" s="2">
        <v>465</v>
      </c>
      <c r="K95" s="9">
        <v>38124</v>
      </c>
      <c r="L95" s="11"/>
    </row>
    <row r="96" spans="10:12" x14ac:dyDescent="0.3">
      <c r="J96" s="2">
        <v>465</v>
      </c>
      <c r="K96" s="9">
        <v>10649</v>
      </c>
      <c r="L96" s="11"/>
    </row>
    <row r="97" spans="10:12" x14ac:dyDescent="0.3">
      <c r="J97" s="2">
        <v>472</v>
      </c>
      <c r="K97" s="9">
        <v>1355</v>
      </c>
      <c r="L97" s="11"/>
    </row>
    <row r="98" spans="10:12" x14ac:dyDescent="0.3">
      <c r="J98" s="2">
        <v>472</v>
      </c>
      <c r="K98" s="9">
        <v>134450</v>
      </c>
      <c r="L98" s="11"/>
    </row>
    <row r="99" spans="10:12" x14ac:dyDescent="0.3">
      <c r="J99" s="2">
        <v>473</v>
      </c>
      <c r="K99" s="9">
        <v>2681</v>
      </c>
      <c r="L99" s="11"/>
    </row>
    <row r="100" spans="10:12" x14ac:dyDescent="0.3">
      <c r="J100" s="2">
        <v>473</v>
      </c>
      <c r="K100" s="9">
        <v>67919</v>
      </c>
      <c r="L100" s="11"/>
    </row>
    <row r="101" spans="10:12" x14ac:dyDescent="0.3">
      <c r="J101" s="2">
        <v>478</v>
      </c>
      <c r="K101" s="9">
        <v>17193</v>
      </c>
      <c r="L101" s="11"/>
    </row>
    <row r="102" spans="10:12" x14ac:dyDescent="0.3">
      <c r="J102" s="2">
        <v>481</v>
      </c>
      <c r="K102" s="9">
        <v>37298</v>
      </c>
      <c r="L102" s="11"/>
    </row>
    <row r="103" spans="10:12" x14ac:dyDescent="0.3">
      <c r="J103" s="2">
        <v>494</v>
      </c>
      <c r="K103" s="9">
        <v>730</v>
      </c>
      <c r="L103" s="11"/>
    </row>
    <row r="104" spans="10:12" x14ac:dyDescent="0.3">
      <c r="J104" s="2">
        <v>494</v>
      </c>
      <c r="K104" s="9">
        <v>52477</v>
      </c>
      <c r="L104" s="11"/>
    </row>
    <row r="105" spans="10:12" x14ac:dyDescent="0.3">
      <c r="J105" s="2">
        <v>500</v>
      </c>
      <c r="K105" s="9">
        <v>3000</v>
      </c>
      <c r="L105" s="11"/>
    </row>
    <row r="106" spans="10:12" x14ac:dyDescent="0.3">
      <c r="J106" s="2">
        <v>500</v>
      </c>
      <c r="K106" s="9">
        <v>856</v>
      </c>
      <c r="L106" s="11"/>
    </row>
    <row r="107" spans="10:12" x14ac:dyDescent="0.3">
      <c r="J107" s="2">
        <v>500</v>
      </c>
      <c r="K107" s="9">
        <v>12690</v>
      </c>
      <c r="L107" s="11"/>
    </row>
    <row r="108" spans="10:12" x14ac:dyDescent="0.3">
      <c r="J108" s="2">
        <v>503</v>
      </c>
      <c r="K108" s="9">
        <v>37909</v>
      </c>
      <c r="L108" s="11"/>
    </row>
    <row r="109" spans="10:12" x14ac:dyDescent="0.3">
      <c r="J109" s="2">
        <v>503</v>
      </c>
      <c r="K109" s="9">
        <v>10577</v>
      </c>
      <c r="L109" s="11"/>
    </row>
    <row r="110" spans="10:12" x14ac:dyDescent="0.3">
      <c r="J110" s="2">
        <v>506</v>
      </c>
      <c r="K110" s="9">
        <v>24063</v>
      </c>
      <c r="L110" s="11"/>
    </row>
    <row r="111" spans="10:12" x14ac:dyDescent="0.3">
      <c r="J111" s="2">
        <v>510</v>
      </c>
      <c r="K111" s="9">
        <v>147224</v>
      </c>
      <c r="L111" s="11"/>
    </row>
    <row r="112" spans="10:12" x14ac:dyDescent="0.3">
      <c r="J112" s="2">
        <v>510</v>
      </c>
      <c r="K112" s="9">
        <v>49171</v>
      </c>
      <c r="L112" s="11"/>
    </row>
    <row r="113" spans="10:12" x14ac:dyDescent="0.3">
      <c r="J113" s="2">
        <v>513</v>
      </c>
      <c r="K113" s="9">
        <v>109897</v>
      </c>
      <c r="L113" s="11"/>
    </row>
    <row r="114" spans="10:12" x14ac:dyDescent="0.3">
      <c r="J114" s="2">
        <v>516</v>
      </c>
      <c r="K114" s="9">
        <v>1997</v>
      </c>
      <c r="L114" s="11"/>
    </row>
    <row r="115" spans="10:12" x14ac:dyDescent="0.3">
      <c r="J115" s="2">
        <v>516</v>
      </c>
      <c r="K115" s="9">
        <v>625</v>
      </c>
      <c r="L115" s="11"/>
    </row>
    <row r="116" spans="10:12" x14ac:dyDescent="0.3">
      <c r="J116" s="2">
        <v>516</v>
      </c>
      <c r="K116" s="9">
        <v>29257</v>
      </c>
      <c r="L116" s="11"/>
    </row>
    <row r="117" spans="10:12" x14ac:dyDescent="0.3">
      <c r="J117" s="2">
        <v>517</v>
      </c>
      <c r="K117" s="9">
        <v>12481</v>
      </c>
      <c r="L117" s="11"/>
    </row>
    <row r="118" spans="10:12" x14ac:dyDescent="0.3">
      <c r="J118" s="2">
        <v>519</v>
      </c>
      <c r="K118" s="9">
        <v>65356</v>
      </c>
      <c r="L118" s="11"/>
    </row>
    <row r="119" spans="10:12" x14ac:dyDescent="0.3">
      <c r="J119" s="2">
        <v>521</v>
      </c>
      <c r="K119" s="9">
        <v>33566</v>
      </c>
      <c r="L119" s="11"/>
    </row>
    <row r="120" spans="10:12" x14ac:dyDescent="0.3">
      <c r="J120" s="2">
        <v>521</v>
      </c>
      <c r="K120" s="9">
        <v>88260</v>
      </c>
      <c r="L120" s="11"/>
    </row>
    <row r="121" spans="10:12" x14ac:dyDescent="0.3">
      <c r="J121" s="2">
        <v>522</v>
      </c>
      <c r="K121" s="9">
        <v>2939</v>
      </c>
      <c r="L121" s="11"/>
    </row>
    <row r="122" spans="10:12" x14ac:dyDescent="0.3">
      <c r="J122" s="2">
        <v>522</v>
      </c>
      <c r="K122" s="9">
        <v>48046</v>
      </c>
      <c r="L122" s="11"/>
    </row>
    <row r="123" spans="10:12" x14ac:dyDescent="0.3">
      <c r="J123" s="2">
        <v>524</v>
      </c>
      <c r="K123" s="9">
        <v>2456</v>
      </c>
      <c r="L123" s="11"/>
    </row>
    <row r="124" spans="10:12" x14ac:dyDescent="0.3">
      <c r="J124" s="2">
        <v>524</v>
      </c>
      <c r="K124" s="9">
        <v>101528</v>
      </c>
      <c r="L124" s="11"/>
    </row>
    <row r="125" spans="10:12" x14ac:dyDescent="0.3">
      <c r="J125" s="2">
        <v>531</v>
      </c>
      <c r="K125" s="9">
        <v>75901</v>
      </c>
      <c r="L125" s="11"/>
    </row>
    <row r="126" spans="10:12" x14ac:dyDescent="0.3">
      <c r="J126" s="2">
        <v>531</v>
      </c>
      <c r="K126" s="9">
        <v>115762</v>
      </c>
      <c r="L126" s="11"/>
    </row>
    <row r="127" spans="10:12" x14ac:dyDescent="0.3">
      <c r="J127" s="2">
        <v>534</v>
      </c>
      <c r="K127" s="9">
        <v>56533</v>
      </c>
      <c r="L127" s="11"/>
    </row>
    <row r="128" spans="10:12" x14ac:dyDescent="0.3">
      <c r="J128" s="2">
        <v>542</v>
      </c>
      <c r="K128" s="9">
        <v>60224</v>
      </c>
      <c r="L128" s="11"/>
    </row>
    <row r="129" spans="10:12" x14ac:dyDescent="0.3">
      <c r="J129" s="2">
        <v>562</v>
      </c>
      <c r="K129" s="9">
        <v>48347</v>
      </c>
      <c r="L129" s="11"/>
    </row>
    <row r="130" spans="10:12" x14ac:dyDescent="0.3">
      <c r="J130" s="2">
        <v>564</v>
      </c>
      <c r="K130" s="9">
        <v>40256</v>
      </c>
      <c r="L130" s="11"/>
    </row>
    <row r="131" spans="10:12" x14ac:dyDescent="0.3">
      <c r="J131" s="2">
        <v>564</v>
      </c>
      <c r="K131" s="9">
        <v>66469</v>
      </c>
      <c r="L131" s="11"/>
    </row>
    <row r="132" spans="10:12" x14ac:dyDescent="0.3">
      <c r="J132" s="2">
        <v>818</v>
      </c>
      <c r="K132" s="9">
        <v>140162</v>
      </c>
      <c r="L132" s="11"/>
    </row>
    <row r="133" spans="10:12" x14ac:dyDescent="0.3">
      <c r="J133" s="2">
        <v>818</v>
      </c>
      <c r="K133" s="9">
        <v>39110</v>
      </c>
      <c r="L133" s="11"/>
    </row>
    <row r="134" spans="10:12" x14ac:dyDescent="0.3">
      <c r="J134" s="2">
        <v>821</v>
      </c>
      <c r="K134" s="9">
        <v>146903</v>
      </c>
      <c r="L134" s="11"/>
    </row>
    <row r="135" spans="10:12" x14ac:dyDescent="0.3">
      <c r="J135" s="2">
        <v>824</v>
      </c>
      <c r="K135" s="9">
        <v>1559</v>
      </c>
      <c r="L135" s="11"/>
    </row>
    <row r="136" spans="10:12" x14ac:dyDescent="0.3">
      <c r="J136" s="2">
        <v>825</v>
      </c>
      <c r="K136" s="9">
        <v>30933</v>
      </c>
      <c r="L136" s="11"/>
    </row>
    <row r="137" spans="10:12" x14ac:dyDescent="0.3">
      <c r="J137" s="2">
        <v>826</v>
      </c>
      <c r="K137" s="9">
        <v>603</v>
      </c>
      <c r="L137" s="11"/>
    </row>
    <row r="138" spans="10:12" x14ac:dyDescent="0.3">
      <c r="J138" s="2">
        <v>832</v>
      </c>
      <c r="K138" s="9">
        <v>139499</v>
      </c>
      <c r="L138" s="11"/>
    </row>
    <row r="139" spans="10:12" x14ac:dyDescent="0.3">
      <c r="J139" s="2">
        <v>832</v>
      </c>
      <c r="K139" s="9">
        <v>68947</v>
      </c>
      <c r="L139" s="11"/>
    </row>
    <row r="140" spans="10:12" x14ac:dyDescent="0.3">
      <c r="J140" s="2">
        <v>832</v>
      </c>
      <c r="K140" s="9">
        <v>52744</v>
      </c>
      <c r="L140" s="11"/>
    </row>
    <row r="141" spans="10:12" x14ac:dyDescent="0.3">
      <c r="J141" s="2">
        <v>833</v>
      </c>
      <c r="K141" s="9">
        <v>8212</v>
      </c>
      <c r="L141" s="11"/>
    </row>
    <row r="142" spans="10:12" x14ac:dyDescent="0.3">
      <c r="J142" s="2">
        <v>842</v>
      </c>
      <c r="K142" s="9">
        <v>54530</v>
      </c>
      <c r="L142" s="11"/>
    </row>
    <row r="143" spans="10:12" x14ac:dyDescent="0.3">
      <c r="J143" s="2">
        <v>842</v>
      </c>
      <c r="K143" s="9">
        <v>12444</v>
      </c>
      <c r="L143" s="11"/>
    </row>
    <row r="144" spans="10:12" x14ac:dyDescent="0.3">
      <c r="J144" s="2">
        <v>842</v>
      </c>
      <c r="K144" s="9">
        <v>76618</v>
      </c>
      <c r="L144" s="11"/>
    </row>
    <row r="145" spans="10:12" x14ac:dyDescent="0.3">
      <c r="J145" s="2">
        <v>844</v>
      </c>
      <c r="K145" s="9">
        <v>1005</v>
      </c>
      <c r="L145" s="11"/>
    </row>
    <row r="146" spans="10:12" x14ac:dyDescent="0.3">
      <c r="J146" s="2">
        <v>844</v>
      </c>
      <c r="K146" s="9">
        <v>42894</v>
      </c>
      <c r="L146" s="11"/>
    </row>
    <row r="147" spans="10:12" x14ac:dyDescent="0.3">
      <c r="J147" s="2">
        <v>844</v>
      </c>
      <c r="K147" s="9">
        <v>52202</v>
      </c>
      <c r="L147" s="11"/>
    </row>
    <row r="148" spans="10:12" x14ac:dyDescent="0.3">
      <c r="J148" s="2">
        <v>848</v>
      </c>
      <c r="K148" s="9">
        <v>24614</v>
      </c>
      <c r="L148" s="11"/>
    </row>
    <row r="149" spans="10:12" x14ac:dyDescent="0.3">
      <c r="J149" s="2">
        <v>853</v>
      </c>
      <c r="K149" s="9">
        <v>21981</v>
      </c>
      <c r="L149" s="11"/>
    </row>
    <row r="150" spans="10:12" x14ac:dyDescent="0.3">
      <c r="J150" s="2">
        <v>875</v>
      </c>
      <c r="K150" s="9">
        <v>41260</v>
      </c>
      <c r="L150" s="11"/>
    </row>
    <row r="151" spans="10:12" x14ac:dyDescent="0.3">
      <c r="J151" s="2">
        <v>875</v>
      </c>
      <c r="K151" s="9">
        <v>23105</v>
      </c>
      <c r="L151" s="11"/>
    </row>
    <row r="152" spans="10:12" x14ac:dyDescent="0.3">
      <c r="J152" s="2">
        <v>876</v>
      </c>
      <c r="K152" s="9">
        <v>1702</v>
      </c>
      <c r="L152" s="11"/>
    </row>
    <row r="153" spans="10:12" x14ac:dyDescent="0.3">
      <c r="J153" s="2">
        <v>877</v>
      </c>
      <c r="K153" s="9">
        <v>23208</v>
      </c>
      <c r="L153" s="11"/>
    </row>
    <row r="154" spans="10:12" x14ac:dyDescent="0.3">
      <c r="J154" s="2">
        <v>884</v>
      </c>
      <c r="K154" s="9">
        <v>128472</v>
      </c>
      <c r="L154" s="11"/>
    </row>
    <row r="155" spans="10:12" x14ac:dyDescent="0.3">
      <c r="J155" s="2">
        <v>888</v>
      </c>
      <c r="K155" s="9">
        <v>67136</v>
      </c>
      <c r="L155" s="11"/>
    </row>
    <row r="156" spans="10:12" x14ac:dyDescent="0.3">
      <c r="J156" s="2">
        <v>889</v>
      </c>
      <c r="K156" s="9">
        <v>50499</v>
      </c>
      <c r="L156" s="11"/>
    </row>
    <row r="157" spans="10:12" x14ac:dyDescent="0.3">
      <c r="J157" s="2">
        <v>893</v>
      </c>
      <c r="K157" s="9">
        <v>45093</v>
      </c>
      <c r="L157" s="11"/>
    </row>
    <row r="158" spans="10:12" x14ac:dyDescent="0.3">
      <c r="J158" s="2">
        <v>894</v>
      </c>
      <c r="K158" s="9">
        <v>125859</v>
      </c>
      <c r="L158" s="11"/>
    </row>
    <row r="159" spans="10:12" x14ac:dyDescent="0.3">
      <c r="J159" s="2">
        <v>895</v>
      </c>
      <c r="K159" s="9">
        <v>14596</v>
      </c>
      <c r="L159" s="11"/>
    </row>
    <row r="160" spans="10:12" x14ac:dyDescent="0.3">
      <c r="J160" s="2">
        <v>898</v>
      </c>
      <c r="K160" s="9">
        <v>66168</v>
      </c>
      <c r="L160" s="11"/>
    </row>
    <row r="161" spans="10:12" x14ac:dyDescent="0.3">
      <c r="J161" s="2">
        <v>900</v>
      </c>
      <c r="K161" s="9">
        <v>2330</v>
      </c>
      <c r="L161" s="11"/>
    </row>
    <row r="162" spans="10:12" x14ac:dyDescent="0.3">
      <c r="J162" s="2">
        <v>900</v>
      </c>
      <c r="K162" s="9">
        <v>45442</v>
      </c>
      <c r="L162" s="11"/>
    </row>
  </sheetData>
  <sortState xmlns:xlrd2="http://schemas.microsoft.com/office/spreadsheetml/2017/richdata2" ref="J2:L162">
    <sortCondition ref="J2:J162"/>
  </sortState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A8B3B7-1588-44A8-821F-A71758BD666E}">
  <dimension ref="A1:N162"/>
  <sheetViews>
    <sheetView tabSelected="1" topLeftCell="C1" workbookViewId="0">
      <selection activeCell="K2" sqref="K2"/>
    </sheetView>
  </sheetViews>
  <sheetFormatPr defaultRowHeight="16.5" x14ac:dyDescent="0.3"/>
  <cols>
    <col min="1" max="1" width="13" style="1" customWidth="1"/>
    <col min="2" max="2" width="15.7109375" style="1" customWidth="1"/>
    <col min="3" max="3" width="14.140625" style="1" customWidth="1"/>
    <col min="4" max="4" width="9.140625" style="1"/>
    <col min="5" max="5" width="14.5703125" style="1" bestFit="1" customWidth="1"/>
    <col min="6" max="6" width="12.5703125" style="1" customWidth="1"/>
    <col min="7" max="7" width="17.85546875" style="1" customWidth="1"/>
    <col min="8" max="8" width="13.85546875" style="1" customWidth="1"/>
    <col min="9" max="9" width="12.5703125" style="1" bestFit="1" customWidth="1"/>
    <col min="10" max="10" width="14.5703125" style="1" bestFit="1" customWidth="1"/>
    <col min="11" max="11" width="10.85546875" style="1" bestFit="1" customWidth="1"/>
    <col min="12" max="12" width="9.140625" style="1"/>
    <col min="13" max="13" width="14.5703125" style="1" bestFit="1" customWidth="1"/>
    <col min="14" max="14" width="10.140625" style="1" bestFit="1" customWidth="1"/>
  </cols>
  <sheetData>
    <row r="1" spans="1:14" x14ac:dyDescent="0.3">
      <c r="A1" s="6" t="s">
        <v>13</v>
      </c>
      <c r="B1" s="7" t="s">
        <v>14</v>
      </c>
      <c r="E1" s="6" t="s">
        <v>8</v>
      </c>
      <c r="F1" s="7" t="s">
        <v>6</v>
      </c>
      <c r="I1" s="8" t="s">
        <v>11</v>
      </c>
      <c r="J1" s="8" t="s">
        <v>13</v>
      </c>
      <c r="K1" s="8" t="s">
        <v>12</v>
      </c>
      <c r="M1" s="6" t="s">
        <v>9</v>
      </c>
      <c r="N1" s="6" t="s">
        <v>10</v>
      </c>
    </row>
    <row r="2" spans="1:14" x14ac:dyDescent="0.3">
      <c r="A2" s="2">
        <v>100</v>
      </c>
      <c r="B2" s="4" t="str">
        <f>VLOOKUP(A2,$E$2:$F$4,2,TRUE)</f>
        <v>A</v>
      </c>
      <c r="E2" s="2">
        <v>100</v>
      </c>
      <c r="F2" s="4" t="s">
        <v>1</v>
      </c>
      <c r="I2" s="2">
        <v>1</v>
      </c>
      <c r="J2" s="9">
        <v>546</v>
      </c>
      <c r="K2" s="3">
        <f>VLOOKUP(J2,$M$2:$N$6,2,TRUE)</f>
        <v>0.1</v>
      </c>
      <c r="M2" s="9">
        <v>0</v>
      </c>
      <c r="N2" s="3">
        <v>0.1</v>
      </c>
    </row>
    <row r="3" spans="1:14" x14ac:dyDescent="0.3">
      <c r="A3" s="2">
        <v>200</v>
      </c>
      <c r="B3" s="4" t="str">
        <f t="shared" ref="B3:B9" si="0">VLOOKUP(A3,$E$2:$F$4,2,TRUE)</f>
        <v>A</v>
      </c>
      <c r="E3" s="2">
        <v>400</v>
      </c>
      <c r="F3" s="4" t="s">
        <v>0</v>
      </c>
      <c r="I3" s="2">
        <v>3</v>
      </c>
      <c r="J3" s="9">
        <v>79902</v>
      </c>
      <c r="K3" s="3">
        <f t="shared" ref="K3:K66" si="1">VLOOKUP(J3,$N$2:$O$6,2,TRUE)</f>
        <v>0</v>
      </c>
      <c r="M3" s="9">
        <v>5000</v>
      </c>
      <c r="N3" s="3">
        <v>0.15</v>
      </c>
    </row>
    <row r="4" spans="1:14" x14ac:dyDescent="0.3">
      <c r="A4" s="2">
        <v>300</v>
      </c>
      <c r="B4" s="4" t="str">
        <f t="shared" si="0"/>
        <v>A</v>
      </c>
      <c r="E4" s="2">
        <v>600</v>
      </c>
      <c r="F4" s="4" t="s">
        <v>2</v>
      </c>
      <c r="I4" s="2">
        <v>9</v>
      </c>
      <c r="J4" s="9">
        <v>28651</v>
      </c>
      <c r="K4" s="3">
        <f t="shared" si="1"/>
        <v>0</v>
      </c>
      <c r="M4" s="9">
        <v>20000</v>
      </c>
      <c r="N4" s="3">
        <v>0.17</v>
      </c>
    </row>
    <row r="5" spans="1:14" x14ac:dyDescent="0.3">
      <c r="A5" s="2">
        <v>400</v>
      </c>
      <c r="B5" s="4" t="str">
        <f t="shared" si="0"/>
        <v>B</v>
      </c>
      <c r="F5" s="5"/>
      <c r="I5" s="2">
        <v>14</v>
      </c>
      <c r="J5" s="9">
        <v>83734</v>
      </c>
      <c r="K5" s="3">
        <f t="shared" si="1"/>
        <v>0</v>
      </c>
      <c r="M5" s="9">
        <v>60000</v>
      </c>
      <c r="N5" s="3">
        <v>0.2</v>
      </c>
    </row>
    <row r="6" spans="1:14" x14ac:dyDescent="0.3">
      <c r="A6" s="2">
        <v>500</v>
      </c>
      <c r="B6" s="4" t="str">
        <f t="shared" si="0"/>
        <v>B</v>
      </c>
      <c r="F6" s="5"/>
      <c r="I6" s="2">
        <v>17</v>
      </c>
      <c r="J6" s="9">
        <v>9903</v>
      </c>
      <c r="K6" s="3">
        <f t="shared" si="1"/>
        <v>0</v>
      </c>
      <c r="M6" s="9">
        <v>100000</v>
      </c>
      <c r="N6" s="3">
        <v>0.25</v>
      </c>
    </row>
    <row r="7" spans="1:14" x14ac:dyDescent="0.3">
      <c r="A7" s="2">
        <v>600</v>
      </c>
      <c r="B7" s="4" t="str">
        <f t="shared" si="0"/>
        <v>C</v>
      </c>
      <c r="I7" s="2">
        <v>28</v>
      </c>
      <c r="J7" s="9">
        <v>49814</v>
      </c>
      <c r="K7" s="3">
        <f t="shared" si="1"/>
        <v>0</v>
      </c>
    </row>
    <row r="8" spans="1:14" x14ac:dyDescent="0.3">
      <c r="A8" s="2">
        <v>700</v>
      </c>
      <c r="B8" s="4" t="str">
        <f t="shared" si="0"/>
        <v>C</v>
      </c>
      <c r="I8" s="2">
        <v>28</v>
      </c>
      <c r="J8" s="9">
        <v>76508</v>
      </c>
      <c r="K8" s="3">
        <f t="shared" si="1"/>
        <v>0</v>
      </c>
    </row>
    <row r="9" spans="1:14" x14ac:dyDescent="0.3">
      <c r="A9" s="2">
        <v>800</v>
      </c>
      <c r="B9" s="4" t="str">
        <f t="shared" si="0"/>
        <v>C</v>
      </c>
      <c r="I9" s="2">
        <v>29</v>
      </c>
      <c r="J9" s="9">
        <v>122313</v>
      </c>
      <c r="K9" s="3">
        <f t="shared" si="1"/>
        <v>0</v>
      </c>
    </row>
    <row r="10" spans="1:14" x14ac:dyDescent="0.3">
      <c r="I10" s="2">
        <v>31</v>
      </c>
      <c r="J10" s="9">
        <v>17228</v>
      </c>
      <c r="K10" s="3">
        <f t="shared" si="1"/>
        <v>0</v>
      </c>
    </row>
    <row r="11" spans="1:14" x14ac:dyDescent="0.3">
      <c r="I11" s="2">
        <v>40</v>
      </c>
      <c r="J11" s="9">
        <v>19139</v>
      </c>
      <c r="K11" s="3">
        <f t="shared" si="1"/>
        <v>0</v>
      </c>
    </row>
    <row r="12" spans="1:14" x14ac:dyDescent="0.3">
      <c r="I12" s="2">
        <v>40</v>
      </c>
      <c r="J12" s="9">
        <v>9658</v>
      </c>
      <c r="K12" s="3">
        <f t="shared" si="1"/>
        <v>0</v>
      </c>
    </row>
    <row r="13" spans="1:14" x14ac:dyDescent="0.3">
      <c r="I13" s="2">
        <v>40</v>
      </c>
      <c r="J13" s="9">
        <v>46954</v>
      </c>
      <c r="K13" s="3">
        <f t="shared" si="1"/>
        <v>0</v>
      </c>
    </row>
    <row r="14" spans="1:14" x14ac:dyDescent="0.3">
      <c r="I14" s="2">
        <v>46</v>
      </c>
      <c r="J14" s="9">
        <v>67282</v>
      </c>
      <c r="K14" s="3">
        <f t="shared" si="1"/>
        <v>0</v>
      </c>
    </row>
    <row r="15" spans="1:14" x14ac:dyDescent="0.3">
      <c r="I15" s="2">
        <v>46</v>
      </c>
      <c r="J15" s="9">
        <v>6755</v>
      </c>
      <c r="K15" s="3">
        <f t="shared" si="1"/>
        <v>0</v>
      </c>
    </row>
    <row r="16" spans="1:14" x14ac:dyDescent="0.3">
      <c r="I16" s="2">
        <v>75</v>
      </c>
      <c r="J16" s="9">
        <v>9600</v>
      </c>
      <c r="K16" s="3">
        <f t="shared" si="1"/>
        <v>0</v>
      </c>
    </row>
    <row r="17" spans="7:11" x14ac:dyDescent="0.3">
      <c r="I17" s="2">
        <v>78</v>
      </c>
      <c r="J17" s="9">
        <v>5444</v>
      </c>
      <c r="K17" s="3">
        <f t="shared" si="1"/>
        <v>0</v>
      </c>
    </row>
    <row r="18" spans="7:11" x14ac:dyDescent="0.3">
      <c r="I18" s="2">
        <v>92</v>
      </c>
      <c r="J18" s="9">
        <v>30130</v>
      </c>
      <c r="K18" s="3">
        <f t="shared" si="1"/>
        <v>0</v>
      </c>
    </row>
    <row r="19" spans="7:11" x14ac:dyDescent="0.3">
      <c r="I19" s="2">
        <v>93</v>
      </c>
      <c r="J19" s="9">
        <v>2611</v>
      </c>
      <c r="K19" s="3">
        <f t="shared" si="1"/>
        <v>0</v>
      </c>
    </row>
    <row r="20" spans="7:11" x14ac:dyDescent="0.3">
      <c r="I20" s="2">
        <v>113</v>
      </c>
      <c r="J20" s="9">
        <v>19350</v>
      </c>
      <c r="K20" s="3">
        <f t="shared" si="1"/>
        <v>0</v>
      </c>
    </row>
    <row r="21" spans="7:11" x14ac:dyDescent="0.3">
      <c r="I21" s="2">
        <v>114</v>
      </c>
      <c r="J21" s="9">
        <v>62304</v>
      </c>
      <c r="K21" s="3">
        <f t="shared" si="1"/>
        <v>0</v>
      </c>
    </row>
    <row r="22" spans="7:11" x14ac:dyDescent="0.3">
      <c r="I22" s="2">
        <v>122</v>
      </c>
      <c r="J22" s="9">
        <v>1119</v>
      </c>
      <c r="K22" s="3">
        <f t="shared" si="1"/>
        <v>0</v>
      </c>
    </row>
    <row r="23" spans="7:11" x14ac:dyDescent="0.3">
      <c r="G23"/>
      <c r="I23" s="2">
        <v>140</v>
      </c>
      <c r="J23" s="9">
        <v>1354</v>
      </c>
      <c r="K23" s="3">
        <f t="shared" si="1"/>
        <v>0</v>
      </c>
    </row>
    <row r="24" spans="7:11" x14ac:dyDescent="0.3">
      <c r="I24" s="2">
        <v>140</v>
      </c>
      <c r="J24" s="9">
        <v>67596</v>
      </c>
      <c r="K24" s="3">
        <f t="shared" si="1"/>
        <v>0</v>
      </c>
    </row>
    <row r="25" spans="7:11" x14ac:dyDescent="0.3">
      <c r="I25" s="2">
        <v>145</v>
      </c>
      <c r="J25" s="9">
        <v>68316</v>
      </c>
      <c r="K25" s="3">
        <f t="shared" si="1"/>
        <v>0</v>
      </c>
    </row>
    <row r="26" spans="7:11" x14ac:dyDescent="0.3">
      <c r="I26" s="2">
        <v>146</v>
      </c>
      <c r="J26" s="9">
        <v>6830</v>
      </c>
      <c r="K26" s="3">
        <f t="shared" si="1"/>
        <v>0</v>
      </c>
    </row>
    <row r="27" spans="7:11" x14ac:dyDescent="0.3">
      <c r="I27" s="2">
        <v>151</v>
      </c>
      <c r="J27" s="9">
        <v>52186</v>
      </c>
      <c r="K27" s="3">
        <f t="shared" si="1"/>
        <v>0</v>
      </c>
    </row>
    <row r="28" spans="7:11" x14ac:dyDescent="0.3">
      <c r="I28" s="2">
        <v>161</v>
      </c>
      <c r="J28" s="9">
        <v>57115</v>
      </c>
      <c r="K28" s="3">
        <f t="shared" si="1"/>
        <v>0</v>
      </c>
    </row>
    <row r="29" spans="7:11" x14ac:dyDescent="0.3">
      <c r="I29" s="2">
        <v>164</v>
      </c>
      <c r="J29" s="9">
        <v>67422</v>
      </c>
      <c r="K29" s="3">
        <f t="shared" si="1"/>
        <v>0</v>
      </c>
    </row>
    <row r="30" spans="7:11" x14ac:dyDescent="0.3">
      <c r="I30" s="2">
        <v>166</v>
      </c>
      <c r="J30" s="9">
        <v>78749</v>
      </c>
      <c r="K30" s="3">
        <f t="shared" si="1"/>
        <v>0</v>
      </c>
    </row>
    <row r="31" spans="7:11" x14ac:dyDescent="0.3">
      <c r="I31" s="2">
        <v>167</v>
      </c>
      <c r="J31" s="9">
        <v>16324</v>
      </c>
      <c r="K31" s="3">
        <f t="shared" si="1"/>
        <v>0</v>
      </c>
    </row>
    <row r="32" spans="7:11" x14ac:dyDescent="0.3">
      <c r="I32" s="2">
        <v>176</v>
      </c>
      <c r="J32" s="9">
        <v>13207</v>
      </c>
      <c r="K32" s="3">
        <f t="shared" si="1"/>
        <v>0</v>
      </c>
    </row>
    <row r="33" spans="9:11" x14ac:dyDescent="0.3">
      <c r="I33" s="2">
        <v>182</v>
      </c>
      <c r="J33" s="9">
        <v>85854</v>
      </c>
      <c r="K33" s="3">
        <f t="shared" si="1"/>
        <v>0</v>
      </c>
    </row>
    <row r="34" spans="9:11" x14ac:dyDescent="0.3">
      <c r="I34" s="2">
        <v>185</v>
      </c>
      <c r="J34" s="9">
        <v>75077</v>
      </c>
      <c r="K34" s="3">
        <f t="shared" si="1"/>
        <v>0</v>
      </c>
    </row>
    <row r="35" spans="9:11" x14ac:dyDescent="0.3">
      <c r="I35" s="2">
        <v>186</v>
      </c>
      <c r="J35" s="9">
        <v>75267</v>
      </c>
      <c r="K35" s="3">
        <f t="shared" si="1"/>
        <v>0</v>
      </c>
    </row>
    <row r="36" spans="9:11" x14ac:dyDescent="0.3">
      <c r="I36" s="2">
        <v>189</v>
      </c>
      <c r="J36" s="9">
        <v>111562</v>
      </c>
      <c r="K36" s="3">
        <f t="shared" si="1"/>
        <v>0</v>
      </c>
    </row>
    <row r="37" spans="9:11" x14ac:dyDescent="0.3">
      <c r="I37" s="2">
        <v>191</v>
      </c>
      <c r="J37" s="9">
        <v>77831</v>
      </c>
      <c r="K37" s="3">
        <f t="shared" si="1"/>
        <v>0</v>
      </c>
    </row>
    <row r="38" spans="9:11" x14ac:dyDescent="0.3">
      <c r="I38" s="2">
        <v>201</v>
      </c>
      <c r="J38" s="9">
        <v>64973</v>
      </c>
      <c r="K38" s="3">
        <f t="shared" si="1"/>
        <v>0</v>
      </c>
    </row>
    <row r="39" spans="9:11" x14ac:dyDescent="0.3">
      <c r="I39" s="2">
        <v>236</v>
      </c>
      <c r="J39" s="9">
        <v>11692</v>
      </c>
      <c r="K39" s="3">
        <f t="shared" si="1"/>
        <v>0</v>
      </c>
    </row>
    <row r="40" spans="9:11" x14ac:dyDescent="0.3">
      <c r="I40" s="2">
        <v>237</v>
      </c>
      <c r="J40" s="9">
        <v>79104</v>
      </c>
      <c r="K40" s="3">
        <f t="shared" si="1"/>
        <v>0</v>
      </c>
    </row>
    <row r="41" spans="9:11" x14ac:dyDescent="0.3">
      <c r="I41" s="2">
        <v>239</v>
      </c>
      <c r="J41" s="9">
        <v>57972</v>
      </c>
      <c r="K41" s="3">
        <f t="shared" si="1"/>
        <v>0</v>
      </c>
    </row>
    <row r="42" spans="9:11" x14ac:dyDescent="0.3">
      <c r="I42" s="2">
        <v>242</v>
      </c>
      <c r="J42" s="9">
        <v>1770</v>
      </c>
      <c r="K42" s="3">
        <f t="shared" si="1"/>
        <v>0</v>
      </c>
    </row>
    <row r="43" spans="9:11" x14ac:dyDescent="0.3">
      <c r="I43" s="2">
        <v>246</v>
      </c>
      <c r="J43" s="9">
        <v>53249</v>
      </c>
      <c r="K43" s="3">
        <f t="shared" si="1"/>
        <v>0</v>
      </c>
    </row>
    <row r="44" spans="9:11" x14ac:dyDescent="0.3">
      <c r="I44" s="2">
        <v>250</v>
      </c>
      <c r="J44" s="9">
        <v>2557</v>
      </c>
      <c r="K44" s="3">
        <f t="shared" si="1"/>
        <v>0</v>
      </c>
    </row>
    <row r="45" spans="9:11" x14ac:dyDescent="0.3">
      <c r="I45" s="2">
        <v>250</v>
      </c>
      <c r="J45" s="9">
        <v>25667</v>
      </c>
      <c r="K45" s="3">
        <f t="shared" si="1"/>
        <v>0</v>
      </c>
    </row>
    <row r="46" spans="9:11" x14ac:dyDescent="0.3">
      <c r="I46" s="2">
        <v>252</v>
      </c>
      <c r="J46" s="9">
        <v>32754</v>
      </c>
      <c r="K46" s="3">
        <f t="shared" si="1"/>
        <v>0</v>
      </c>
    </row>
    <row r="47" spans="9:11" x14ac:dyDescent="0.3">
      <c r="I47" s="2">
        <v>253</v>
      </c>
      <c r="J47" s="9">
        <v>59128</v>
      </c>
      <c r="K47" s="3">
        <f t="shared" si="1"/>
        <v>0</v>
      </c>
    </row>
    <row r="48" spans="9:11" x14ac:dyDescent="0.3">
      <c r="I48" s="2">
        <v>261</v>
      </c>
      <c r="J48" s="9">
        <v>5368</v>
      </c>
      <c r="K48" s="3">
        <f t="shared" si="1"/>
        <v>0</v>
      </c>
    </row>
    <row r="49" spans="9:11" x14ac:dyDescent="0.3">
      <c r="I49" s="2">
        <v>264</v>
      </c>
      <c r="J49" s="9">
        <v>36727</v>
      </c>
      <c r="K49" s="3">
        <f t="shared" si="1"/>
        <v>0</v>
      </c>
    </row>
    <row r="50" spans="9:11" x14ac:dyDescent="0.3">
      <c r="I50" s="2">
        <v>267</v>
      </c>
      <c r="J50" s="9">
        <v>30375</v>
      </c>
      <c r="K50" s="3">
        <f t="shared" si="1"/>
        <v>0</v>
      </c>
    </row>
    <row r="51" spans="9:11" x14ac:dyDescent="0.3">
      <c r="I51" s="2">
        <v>271</v>
      </c>
      <c r="J51" s="9">
        <v>55868</v>
      </c>
      <c r="K51" s="3">
        <f t="shared" si="1"/>
        <v>0</v>
      </c>
    </row>
    <row r="52" spans="9:11" x14ac:dyDescent="0.3">
      <c r="I52" s="2">
        <v>279</v>
      </c>
      <c r="J52" s="9">
        <v>82066</v>
      </c>
      <c r="K52" s="3">
        <f t="shared" si="1"/>
        <v>0</v>
      </c>
    </row>
    <row r="53" spans="9:11" x14ac:dyDescent="0.3">
      <c r="I53" s="2">
        <v>279</v>
      </c>
      <c r="J53" s="9">
        <v>88243</v>
      </c>
      <c r="K53" s="3">
        <f t="shared" si="1"/>
        <v>0</v>
      </c>
    </row>
    <row r="54" spans="9:11" x14ac:dyDescent="0.3">
      <c r="I54" s="2">
        <v>281</v>
      </c>
      <c r="J54" s="9">
        <v>30241</v>
      </c>
      <c r="K54" s="3">
        <f t="shared" si="1"/>
        <v>0</v>
      </c>
    </row>
    <row r="55" spans="9:11" x14ac:dyDescent="0.3">
      <c r="I55" s="2">
        <v>281</v>
      </c>
      <c r="J55" s="9">
        <v>66964</v>
      </c>
      <c r="K55" s="3">
        <f t="shared" si="1"/>
        <v>0</v>
      </c>
    </row>
    <row r="56" spans="9:11" x14ac:dyDescent="0.3">
      <c r="I56" s="2">
        <v>284</v>
      </c>
      <c r="J56" s="9">
        <v>138839</v>
      </c>
      <c r="K56" s="3">
        <f t="shared" si="1"/>
        <v>0</v>
      </c>
    </row>
    <row r="57" spans="9:11" x14ac:dyDescent="0.3">
      <c r="I57" s="2">
        <v>284</v>
      </c>
      <c r="J57" s="9">
        <v>68201</v>
      </c>
      <c r="K57" s="3">
        <f t="shared" si="1"/>
        <v>0</v>
      </c>
    </row>
    <row r="58" spans="9:11" x14ac:dyDescent="0.3">
      <c r="I58" s="2">
        <v>290</v>
      </c>
      <c r="J58" s="9">
        <v>1103</v>
      </c>
      <c r="K58" s="3">
        <f t="shared" si="1"/>
        <v>0</v>
      </c>
    </row>
    <row r="59" spans="9:11" x14ac:dyDescent="0.3">
      <c r="I59" s="2">
        <v>290</v>
      </c>
      <c r="J59" s="9">
        <v>62180</v>
      </c>
      <c r="K59" s="3">
        <f t="shared" si="1"/>
        <v>0</v>
      </c>
    </row>
    <row r="60" spans="9:11" x14ac:dyDescent="0.3">
      <c r="I60" s="2">
        <v>292</v>
      </c>
      <c r="J60" s="9">
        <v>88609</v>
      </c>
      <c r="K60" s="3">
        <f t="shared" si="1"/>
        <v>0</v>
      </c>
    </row>
    <row r="61" spans="9:11" x14ac:dyDescent="0.3">
      <c r="I61" s="2">
        <v>292</v>
      </c>
      <c r="J61" s="9">
        <v>85883</v>
      </c>
      <c r="K61" s="3">
        <f t="shared" si="1"/>
        <v>0</v>
      </c>
    </row>
    <row r="62" spans="9:11" x14ac:dyDescent="0.3">
      <c r="I62" s="2">
        <v>292</v>
      </c>
      <c r="J62" s="9">
        <v>16388</v>
      </c>
      <c r="K62" s="3">
        <f t="shared" si="1"/>
        <v>0</v>
      </c>
    </row>
    <row r="63" spans="9:11" x14ac:dyDescent="0.3">
      <c r="I63" s="2">
        <v>296</v>
      </c>
      <c r="J63" s="9">
        <v>2565</v>
      </c>
      <c r="K63" s="3">
        <f t="shared" si="1"/>
        <v>0</v>
      </c>
    </row>
    <row r="64" spans="9:11" x14ac:dyDescent="0.3">
      <c r="I64" s="2">
        <v>296</v>
      </c>
      <c r="J64" s="9">
        <v>2057</v>
      </c>
      <c r="K64" s="3">
        <f t="shared" si="1"/>
        <v>0</v>
      </c>
    </row>
    <row r="65" spans="9:11" x14ac:dyDescent="0.3">
      <c r="I65" s="2">
        <v>296</v>
      </c>
      <c r="J65" s="9">
        <v>73208</v>
      </c>
      <c r="K65" s="3">
        <f t="shared" si="1"/>
        <v>0</v>
      </c>
    </row>
    <row r="66" spans="9:11" x14ac:dyDescent="0.3">
      <c r="I66" s="2">
        <v>318</v>
      </c>
      <c r="J66" s="9">
        <v>9113</v>
      </c>
      <c r="K66" s="3">
        <f t="shared" si="1"/>
        <v>0</v>
      </c>
    </row>
    <row r="67" spans="9:11" x14ac:dyDescent="0.3">
      <c r="I67" s="2">
        <v>319</v>
      </c>
      <c r="J67" s="9">
        <v>1431</v>
      </c>
      <c r="K67" s="3">
        <f t="shared" ref="K67:K130" si="2">VLOOKUP(J67,$N$2:$O$6,2,TRUE)</f>
        <v>0</v>
      </c>
    </row>
    <row r="68" spans="9:11" x14ac:dyDescent="0.3">
      <c r="I68" s="2">
        <v>319</v>
      </c>
      <c r="J68" s="9">
        <v>1788</v>
      </c>
      <c r="K68" s="3">
        <f t="shared" si="2"/>
        <v>0</v>
      </c>
    </row>
    <row r="69" spans="9:11" x14ac:dyDescent="0.3">
      <c r="I69" s="2">
        <v>323</v>
      </c>
      <c r="J69" s="9">
        <v>1804</v>
      </c>
      <c r="K69" s="3">
        <f t="shared" si="2"/>
        <v>0</v>
      </c>
    </row>
    <row r="70" spans="9:11" x14ac:dyDescent="0.3">
      <c r="I70" s="2">
        <v>336</v>
      </c>
      <c r="J70" s="9">
        <v>63307</v>
      </c>
      <c r="K70" s="3">
        <f t="shared" si="2"/>
        <v>0</v>
      </c>
    </row>
    <row r="71" spans="9:11" x14ac:dyDescent="0.3">
      <c r="I71" s="2">
        <v>336</v>
      </c>
      <c r="J71" s="9">
        <v>8084</v>
      </c>
      <c r="K71" s="3">
        <f t="shared" si="2"/>
        <v>0</v>
      </c>
    </row>
    <row r="72" spans="9:11" x14ac:dyDescent="0.3">
      <c r="I72" s="2">
        <v>337</v>
      </c>
      <c r="J72" s="9">
        <v>53087</v>
      </c>
      <c r="K72" s="3">
        <f t="shared" si="2"/>
        <v>0</v>
      </c>
    </row>
    <row r="73" spans="9:11" x14ac:dyDescent="0.3">
      <c r="I73" s="2">
        <v>340</v>
      </c>
      <c r="J73" s="9">
        <v>79939</v>
      </c>
      <c r="K73" s="3">
        <f t="shared" si="2"/>
        <v>0</v>
      </c>
    </row>
    <row r="74" spans="9:11" x14ac:dyDescent="0.3">
      <c r="I74" s="2">
        <v>343</v>
      </c>
      <c r="J74" s="9">
        <v>8459</v>
      </c>
      <c r="K74" s="3">
        <f t="shared" si="2"/>
        <v>0</v>
      </c>
    </row>
    <row r="75" spans="9:11" x14ac:dyDescent="0.3">
      <c r="I75" s="2">
        <v>347</v>
      </c>
      <c r="J75" s="9">
        <v>69739</v>
      </c>
      <c r="K75" s="3">
        <f t="shared" si="2"/>
        <v>0</v>
      </c>
    </row>
    <row r="76" spans="9:11" x14ac:dyDescent="0.3">
      <c r="I76" s="2">
        <v>364</v>
      </c>
      <c r="J76" s="9">
        <v>6415</v>
      </c>
      <c r="K76" s="3">
        <f t="shared" si="2"/>
        <v>0</v>
      </c>
    </row>
    <row r="77" spans="9:11" x14ac:dyDescent="0.3">
      <c r="I77" s="2">
        <v>370</v>
      </c>
      <c r="J77" s="9">
        <v>11982</v>
      </c>
      <c r="K77" s="3">
        <f t="shared" si="2"/>
        <v>0</v>
      </c>
    </row>
    <row r="78" spans="9:11" x14ac:dyDescent="0.3">
      <c r="I78" s="2">
        <v>378</v>
      </c>
      <c r="J78" s="9">
        <v>12431</v>
      </c>
      <c r="K78" s="3">
        <f t="shared" si="2"/>
        <v>0</v>
      </c>
    </row>
    <row r="79" spans="9:11" x14ac:dyDescent="0.3">
      <c r="I79" s="2">
        <v>381</v>
      </c>
      <c r="J79" s="9">
        <v>71890</v>
      </c>
      <c r="K79" s="3">
        <f t="shared" si="2"/>
        <v>0</v>
      </c>
    </row>
    <row r="80" spans="9:11" x14ac:dyDescent="0.3">
      <c r="I80" s="2">
        <v>381</v>
      </c>
      <c r="J80" s="9">
        <v>27720</v>
      </c>
      <c r="K80" s="3">
        <f t="shared" si="2"/>
        <v>0</v>
      </c>
    </row>
    <row r="81" spans="9:11" x14ac:dyDescent="0.3">
      <c r="I81" s="2">
        <v>388</v>
      </c>
      <c r="J81" s="9">
        <v>63343</v>
      </c>
      <c r="K81" s="3">
        <f t="shared" si="2"/>
        <v>0</v>
      </c>
    </row>
    <row r="82" spans="9:11" x14ac:dyDescent="0.3">
      <c r="I82" s="2">
        <v>398</v>
      </c>
      <c r="J82" s="9">
        <v>85220</v>
      </c>
      <c r="K82" s="3">
        <f t="shared" si="2"/>
        <v>0</v>
      </c>
    </row>
    <row r="83" spans="9:11" x14ac:dyDescent="0.3">
      <c r="I83" s="2">
        <v>398</v>
      </c>
      <c r="J83" s="9">
        <v>17669</v>
      </c>
      <c r="K83" s="3">
        <f t="shared" si="2"/>
        <v>0</v>
      </c>
    </row>
    <row r="84" spans="9:11" x14ac:dyDescent="0.3">
      <c r="I84" s="2">
        <v>446</v>
      </c>
      <c r="J84" s="9">
        <v>80206</v>
      </c>
      <c r="K84" s="3">
        <f t="shared" si="2"/>
        <v>0</v>
      </c>
    </row>
    <row r="85" spans="9:11" x14ac:dyDescent="0.3">
      <c r="I85" s="2">
        <v>447</v>
      </c>
      <c r="J85" s="9">
        <v>101099</v>
      </c>
      <c r="K85" s="3">
        <f t="shared" si="2"/>
        <v>0</v>
      </c>
    </row>
    <row r="86" spans="9:11" x14ac:dyDescent="0.3">
      <c r="I86" s="2">
        <v>449</v>
      </c>
      <c r="J86" s="9">
        <v>20052</v>
      </c>
      <c r="K86" s="3">
        <f t="shared" si="2"/>
        <v>0</v>
      </c>
    </row>
    <row r="87" spans="9:11" x14ac:dyDescent="0.3">
      <c r="I87" s="2">
        <v>455</v>
      </c>
      <c r="J87" s="9">
        <v>48118</v>
      </c>
      <c r="K87" s="3">
        <f t="shared" si="2"/>
        <v>0</v>
      </c>
    </row>
    <row r="88" spans="9:11" x14ac:dyDescent="0.3">
      <c r="I88" s="2">
        <v>456</v>
      </c>
      <c r="J88" s="9">
        <v>39685</v>
      </c>
      <c r="K88" s="3">
        <f t="shared" si="2"/>
        <v>0</v>
      </c>
    </row>
    <row r="89" spans="9:11" x14ac:dyDescent="0.3">
      <c r="I89" s="2">
        <v>456</v>
      </c>
      <c r="J89" s="9">
        <v>45671</v>
      </c>
      <c r="K89" s="3">
        <f t="shared" si="2"/>
        <v>0</v>
      </c>
    </row>
    <row r="90" spans="9:11" x14ac:dyDescent="0.3">
      <c r="I90" s="2">
        <v>458</v>
      </c>
      <c r="J90" s="9">
        <v>21047</v>
      </c>
      <c r="K90" s="3">
        <f t="shared" si="2"/>
        <v>0</v>
      </c>
    </row>
    <row r="91" spans="9:11" x14ac:dyDescent="0.3">
      <c r="I91" s="2">
        <v>462</v>
      </c>
      <c r="J91" s="9">
        <v>20579</v>
      </c>
      <c r="K91" s="3">
        <f t="shared" si="2"/>
        <v>0</v>
      </c>
    </row>
    <row r="92" spans="9:11" x14ac:dyDescent="0.3">
      <c r="I92" s="2">
        <v>462</v>
      </c>
      <c r="J92" s="9">
        <v>86255</v>
      </c>
      <c r="K92" s="3">
        <f t="shared" si="2"/>
        <v>0</v>
      </c>
    </row>
    <row r="93" spans="9:11" x14ac:dyDescent="0.3">
      <c r="I93" s="2">
        <v>462</v>
      </c>
      <c r="J93" s="9">
        <v>65698</v>
      </c>
      <c r="K93" s="3">
        <f t="shared" si="2"/>
        <v>0</v>
      </c>
    </row>
    <row r="94" spans="9:11" x14ac:dyDescent="0.3">
      <c r="I94" s="2">
        <v>465</v>
      </c>
      <c r="J94" s="9">
        <v>913</v>
      </c>
      <c r="K94" s="3">
        <f t="shared" si="2"/>
        <v>0</v>
      </c>
    </row>
    <row r="95" spans="9:11" x14ac:dyDescent="0.3">
      <c r="I95" s="2">
        <v>465</v>
      </c>
      <c r="J95" s="9">
        <v>38124</v>
      </c>
      <c r="K95" s="3">
        <f t="shared" si="2"/>
        <v>0</v>
      </c>
    </row>
    <row r="96" spans="9:11" x14ac:dyDescent="0.3">
      <c r="I96" s="2">
        <v>465</v>
      </c>
      <c r="J96" s="9">
        <v>10649</v>
      </c>
      <c r="K96" s="3">
        <f t="shared" si="2"/>
        <v>0</v>
      </c>
    </row>
    <row r="97" spans="9:11" x14ac:dyDescent="0.3">
      <c r="I97" s="2">
        <v>472</v>
      </c>
      <c r="J97" s="9">
        <v>1355</v>
      </c>
      <c r="K97" s="3">
        <f t="shared" si="2"/>
        <v>0</v>
      </c>
    </row>
    <row r="98" spans="9:11" x14ac:dyDescent="0.3">
      <c r="I98" s="2">
        <v>472</v>
      </c>
      <c r="J98" s="9">
        <v>134450</v>
      </c>
      <c r="K98" s="3">
        <f t="shared" si="2"/>
        <v>0</v>
      </c>
    </row>
    <row r="99" spans="9:11" x14ac:dyDescent="0.3">
      <c r="I99" s="2">
        <v>473</v>
      </c>
      <c r="J99" s="9">
        <v>2681</v>
      </c>
      <c r="K99" s="3">
        <f t="shared" si="2"/>
        <v>0</v>
      </c>
    </row>
    <row r="100" spans="9:11" x14ac:dyDescent="0.3">
      <c r="I100" s="2">
        <v>473</v>
      </c>
      <c r="J100" s="9">
        <v>67919</v>
      </c>
      <c r="K100" s="3">
        <f t="shared" si="2"/>
        <v>0</v>
      </c>
    </row>
    <row r="101" spans="9:11" x14ac:dyDescent="0.3">
      <c r="I101" s="2">
        <v>478</v>
      </c>
      <c r="J101" s="9">
        <v>17193</v>
      </c>
      <c r="K101" s="3">
        <f t="shared" si="2"/>
        <v>0</v>
      </c>
    </row>
    <row r="102" spans="9:11" x14ac:dyDescent="0.3">
      <c r="I102" s="2">
        <v>481</v>
      </c>
      <c r="J102" s="9">
        <v>37298</v>
      </c>
      <c r="K102" s="3">
        <f t="shared" si="2"/>
        <v>0</v>
      </c>
    </row>
    <row r="103" spans="9:11" x14ac:dyDescent="0.3">
      <c r="I103" s="2">
        <v>494</v>
      </c>
      <c r="J103" s="9">
        <v>730</v>
      </c>
      <c r="K103" s="3">
        <f t="shared" si="2"/>
        <v>0</v>
      </c>
    </row>
    <row r="104" spans="9:11" x14ac:dyDescent="0.3">
      <c r="I104" s="2">
        <v>494</v>
      </c>
      <c r="J104" s="9">
        <v>52477</v>
      </c>
      <c r="K104" s="3">
        <f t="shared" si="2"/>
        <v>0</v>
      </c>
    </row>
    <row r="105" spans="9:11" x14ac:dyDescent="0.3">
      <c r="I105" s="2">
        <v>500</v>
      </c>
      <c r="J105" s="9">
        <v>3000</v>
      </c>
      <c r="K105" s="3">
        <f t="shared" si="2"/>
        <v>0</v>
      </c>
    </row>
    <row r="106" spans="9:11" x14ac:dyDescent="0.3">
      <c r="I106" s="2">
        <v>500</v>
      </c>
      <c r="J106" s="9">
        <v>856</v>
      </c>
      <c r="K106" s="3">
        <f t="shared" si="2"/>
        <v>0</v>
      </c>
    </row>
    <row r="107" spans="9:11" x14ac:dyDescent="0.3">
      <c r="I107" s="2">
        <v>500</v>
      </c>
      <c r="J107" s="9">
        <v>12690</v>
      </c>
      <c r="K107" s="3">
        <f t="shared" si="2"/>
        <v>0</v>
      </c>
    </row>
    <row r="108" spans="9:11" x14ac:dyDescent="0.3">
      <c r="I108" s="2">
        <v>503</v>
      </c>
      <c r="J108" s="9">
        <v>37909</v>
      </c>
      <c r="K108" s="3">
        <f t="shared" si="2"/>
        <v>0</v>
      </c>
    </row>
    <row r="109" spans="9:11" x14ac:dyDescent="0.3">
      <c r="I109" s="2">
        <v>503</v>
      </c>
      <c r="J109" s="9">
        <v>10577</v>
      </c>
      <c r="K109" s="3">
        <f t="shared" si="2"/>
        <v>0</v>
      </c>
    </row>
    <row r="110" spans="9:11" x14ac:dyDescent="0.3">
      <c r="I110" s="2">
        <v>506</v>
      </c>
      <c r="J110" s="9">
        <v>24063</v>
      </c>
      <c r="K110" s="3">
        <f t="shared" si="2"/>
        <v>0</v>
      </c>
    </row>
    <row r="111" spans="9:11" x14ac:dyDescent="0.3">
      <c r="I111" s="2">
        <v>510</v>
      </c>
      <c r="J111" s="9">
        <v>147224</v>
      </c>
      <c r="K111" s="3">
        <f t="shared" si="2"/>
        <v>0</v>
      </c>
    </row>
    <row r="112" spans="9:11" x14ac:dyDescent="0.3">
      <c r="I112" s="2">
        <v>510</v>
      </c>
      <c r="J112" s="9">
        <v>49171</v>
      </c>
      <c r="K112" s="3">
        <f t="shared" si="2"/>
        <v>0</v>
      </c>
    </row>
    <row r="113" spans="9:11" x14ac:dyDescent="0.3">
      <c r="I113" s="2">
        <v>513</v>
      </c>
      <c r="J113" s="9">
        <v>109897</v>
      </c>
      <c r="K113" s="3">
        <f t="shared" si="2"/>
        <v>0</v>
      </c>
    </row>
    <row r="114" spans="9:11" x14ac:dyDescent="0.3">
      <c r="I114" s="2">
        <v>516</v>
      </c>
      <c r="J114" s="9">
        <v>1997</v>
      </c>
      <c r="K114" s="3">
        <f t="shared" si="2"/>
        <v>0</v>
      </c>
    </row>
    <row r="115" spans="9:11" x14ac:dyDescent="0.3">
      <c r="I115" s="2">
        <v>516</v>
      </c>
      <c r="J115" s="9">
        <v>625</v>
      </c>
      <c r="K115" s="3">
        <f t="shared" si="2"/>
        <v>0</v>
      </c>
    </row>
    <row r="116" spans="9:11" x14ac:dyDescent="0.3">
      <c r="I116" s="2">
        <v>516</v>
      </c>
      <c r="J116" s="9">
        <v>29257</v>
      </c>
      <c r="K116" s="3">
        <f t="shared" si="2"/>
        <v>0</v>
      </c>
    </row>
    <row r="117" spans="9:11" x14ac:dyDescent="0.3">
      <c r="I117" s="2">
        <v>517</v>
      </c>
      <c r="J117" s="9">
        <v>12481</v>
      </c>
      <c r="K117" s="3">
        <f t="shared" si="2"/>
        <v>0</v>
      </c>
    </row>
    <row r="118" spans="9:11" x14ac:dyDescent="0.3">
      <c r="I118" s="2">
        <v>519</v>
      </c>
      <c r="J118" s="9">
        <v>65356</v>
      </c>
      <c r="K118" s="3">
        <f t="shared" si="2"/>
        <v>0</v>
      </c>
    </row>
    <row r="119" spans="9:11" x14ac:dyDescent="0.3">
      <c r="I119" s="2">
        <v>521</v>
      </c>
      <c r="J119" s="9">
        <v>33566</v>
      </c>
      <c r="K119" s="3">
        <f t="shared" si="2"/>
        <v>0</v>
      </c>
    </row>
    <row r="120" spans="9:11" x14ac:dyDescent="0.3">
      <c r="I120" s="2">
        <v>521</v>
      </c>
      <c r="J120" s="9">
        <v>88260</v>
      </c>
      <c r="K120" s="3">
        <f t="shared" si="2"/>
        <v>0</v>
      </c>
    </row>
    <row r="121" spans="9:11" x14ac:dyDescent="0.3">
      <c r="I121" s="2">
        <v>522</v>
      </c>
      <c r="J121" s="9">
        <v>2939</v>
      </c>
      <c r="K121" s="3">
        <f t="shared" si="2"/>
        <v>0</v>
      </c>
    </row>
    <row r="122" spans="9:11" x14ac:dyDescent="0.3">
      <c r="I122" s="2">
        <v>522</v>
      </c>
      <c r="J122" s="9">
        <v>48046</v>
      </c>
      <c r="K122" s="3">
        <f t="shared" si="2"/>
        <v>0</v>
      </c>
    </row>
    <row r="123" spans="9:11" x14ac:dyDescent="0.3">
      <c r="I123" s="2">
        <v>524</v>
      </c>
      <c r="J123" s="9">
        <v>2456</v>
      </c>
      <c r="K123" s="3">
        <f t="shared" si="2"/>
        <v>0</v>
      </c>
    </row>
    <row r="124" spans="9:11" x14ac:dyDescent="0.3">
      <c r="I124" s="2">
        <v>524</v>
      </c>
      <c r="J124" s="9">
        <v>101528</v>
      </c>
      <c r="K124" s="3">
        <f t="shared" si="2"/>
        <v>0</v>
      </c>
    </row>
    <row r="125" spans="9:11" x14ac:dyDescent="0.3">
      <c r="I125" s="2">
        <v>531</v>
      </c>
      <c r="J125" s="9">
        <v>75901</v>
      </c>
      <c r="K125" s="3">
        <f t="shared" si="2"/>
        <v>0</v>
      </c>
    </row>
    <row r="126" spans="9:11" x14ac:dyDescent="0.3">
      <c r="I126" s="2">
        <v>531</v>
      </c>
      <c r="J126" s="9">
        <v>115762</v>
      </c>
      <c r="K126" s="3">
        <f t="shared" si="2"/>
        <v>0</v>
      </c>
    </row>
    <row r="127" spans="9:11" x14ac:dyDescent="0.3">
      <c r="I127" s="2">
        <v>534</v>
      </c>
      <c r="J127" s="9">
        <v>56533</v>
      </c>
      <c r="K127" s="3">
        <f t="shared" si="2"/>
        <v>0</v>
      </c>
    </row>
    <row r="128" spans="9:11" x14ac:dyDescent="0.3">
      <c r="I128" s="2">
        <v>542</v>
      </c>
      <c r="J128" s="9">
        <v>60224</v>
      </c>
      <c r="K128" s="3">
        <f t="shared" si="2"/>
        <v>0</v>
      </c>
    </row>
    <row r="129" spans="9:11" x14ac:dyDescent="0.3">
      <c r="I129" s="2">
        <v>562</v>
      </c>
      <c r="J129" s="9">
        <v>48347</v>
      </c>
      <c r="K129" s="3">
        <f t="shared" si="2"/>
        <v>0</v>
      </c>
    </row>
    <row r="130" spans="9:11" x14ac:dyDescent="0.3">
      <c r="I130" s="2">
        <v>564</v>
      </c>
      <c r="J130" s="9">
        <v>40256</v>
      </c>
      <c r="K130" s="3">
        <f t="shared" si="2"/>
        <v>0</v>
      </c>
    </row>
    <row r="131" spans="9:11" x14ac:dyDescent="0.3">
      <c r="I131" s="2">
        <v>564</v>
      </c>
      <c r="J131" s="9">
        <v>66469</v>
      </c>
      <c r="K131" s="3">
        <f t="shared" ref="K131:K162" si="3">VLOOKUP(J131,$N$2:$O$6,2,TRUE)</f>
        <v>0</v>
      </c>
    </row>
    <row r="132" spans="9:11" x14ac:dyDescent="0.3">
      <c r="I132" s="2">
        <v>818</v>
      </c>
      <c r="J132" s="9">
        <v>140162</v>
      </c>
      <c r="K132" s="3">
        <f t="shared" si="3"/>
        <v>0</v>
      </c>
    </row>
    <row r="133" spans="9:11" x14ac:dyDescent="0.3">
      <c r="I133" s="2">
        <v>818</v>
      </c>
      <c r="J133" s="9">
        <v>39110</v>
      </c>
      <c r="K133" s="3">
        <f t="shared" si="3"/>
        <v>0</v>
      </c>
    </row>
    <row r="134" spans="9:11" x14ac:dyDescent="0.3">
      <c r="I134" s="2">
        <v>821</v>
      </c>
      <c r="J134" s="9">
        <v>146903</v>
      </c>
      <c r="K134" s="3">
        <f t="shared" si="3"/>
        <v>0</v>
      </c>
    </row>
    <row r="135" spans="9:11" x14ac:dyDescent="0.3">
      <c r="I135" s="2">
        <v>824</v>
      </c>
      <c r="J135" s="9">
        <v>1559</v>
      </c>
      <c r="K135" s="3">
        <f t="shared" si="3"/>
        <v>0</v>
      </c>
    </row>
    <row r="136" spans="9:11" x14ac:dyDescent="0.3">
      <c r="I136" s="2">
        <v>825</v>
      </c>
      <c r="J136" s="9">
        <v>30933</v>
      </c>
      <c r="K136" s="3">
        <f t="shared" si="3"/>
        <v>0</v>
      </c>
    </row>
    <row r="137" spans="9:11" x14ac:dyDescent="0.3">
      <c r="I137" s="2">
        <v>826</v>
      </c>
      <c r="J137" s="9">
        <v>603</v>
      </c>
      <c r="K137" s="3">
        <f t="shared" si="3"/>
        <v>0</v>
      </c>
    </row>
    <row r="138" spans="9:11" x14ac:dyDescent="0.3">
      <c r="I138" s="2">
        <v>832</v>
      </c>
      <c r="J138" s="9">
        <v>139499</v>
      </c>
      <c r="K138" s="3">
        <f t="shared" si="3"/>
        <v>0</v>
      </c>
    </row>
    <row r="139" spans="9:11" x14ac:dyDescent="0.3">
      <c r="I139" s="2">
        <v>832</v>
      </c>
      <c r="J139" s="9">
        <v>68947</v>
      </c>
      <c r="K139" s="3">
        <f t="shared" si="3"/>
        <v>0</v>
      </c>
    </row>
    <row r="140" spans="9:11" x14ac:dyDescent="0.3">
      <c r="I140" s="2">
        <v>832</v>
      </c>
      <c r="J140" s="9">
        <v>52744</v>
      </c>
      <c r="K140" s="3">
        <f t="shared" si="3"/>
        <v>0</v>
      </c>
    </row>
    <row r="141" spans="9:11" x14ac:dyDescent="0.3">
      <c r="I141" s="2">
        <v>833</v>
      </c>
      <c r="J141" s="9">
        <v>8212</v>
      </c>
      <c r="K141" s="3">
        <f t="shared" si="3"/>
        <v>0</v>
      </c>
    </row>
    <row r="142" spans="9:11" x14ac:dyDescent="0.3">
      <c r="I142" s="2">
        <v>842</v>
      </c>
      <c r="J142" s="9">
        <v>54530</v>
      </c>
      <c r="K142" s="3">
        <f t="shared" si="3"/>
        <v>0</v>
      </c>
    </row>
    <row r="143" spans="9:11" x14ac:dyDescent="0.3">
      <c r="I143" s="2">
        <v>842</v>
      </c>
      <c r="J143" s="9">
        <v>12444</v>
      </c>
      <c r="K143" s="3">
        <f t="shared" si="3"/>
        <v>0</v>
      </c>
    </row>
    <row r="144" spans="9:11" x14ac:dyDescent="0.3">
      <c r="I144" s="2">
        <v>842</v>
      </c>
      <c r="J144" s="9">
        <v>76618</v>
      </c>
      <c r="K144" s="3">
        <f t="shared" si="3"/>
        <v>0</v>
      </c>
    </row>
    <row r="145" spans="9:11" x14ac:dyDescent="0.3">
      <c r="I145" s="2">
        <v>844</v>
      </c>
      <c r="J145" s="9">
        <v>1005</v>
      </c>
      <c r="K145" s="3">
        <f t="shared" si="3"/>
        <v>0</v>
      </c>
    </row>
    <row r="146" spans="9:11" x14ac:dyDescent="0.3">
      <c r="I146" s="2">
        <v>844</v>
      </c>
      <c r="J146" s="9">
        <v>42894</v>
      </c>
      <c r="K146" s="3">
        <f t="shared" si="3"/>
        <v>0</v>
      </c>
    </row>
    <row r="147" spans="9:11" x14ac:dyDescent="0.3">
      <c r="I147" s="2">
        <v>844</v>
      </c>
      <c r="J147" s="9">
        <v>52202</v>
      </c>
      <c r="K147" s="3">
        <f t="shared" si="3"/>
        <v>0</v>
      </c>
    </row>
    <row r="148" spans="9:11" x14ac:dyDescent="0.3">
      <c r="I148" s="2">
        <v>848</v>
      </c>
      <c r="J148" s="9">
        <v>24614</v>
      </c>
      <c r="K148" s="3">
        <f t="shared" si="3"/>
        <v>0</v>
      </c>
    </row>
    <row r="149" spans="9:11" x14ac:dyDescent="0.3">
      <c r="I149" s="2">
        <v>853</v>
      </c>
      <c r="J149" s="9">
        <v>21981</v>
      </c>
      <c r="K149" s="3">
        <f t="shared" si="3"/>
        <v>0</v>
      </c>
    </row>
    <row r="150" spans="9:11" x14ac:dyDescent="0.3">
      <c r="I150" s="2">
        <v>875</v>
      </c>
      <c r="J150" s="9">
        <v>41260</v>
      </c>
      <c r="K150" s="3">
        <f t="shared" si="3"/>
        <v>0</v>
      </c>
    </row>
    <row r="151" spans="9:11" x14ac:dyDescent="0.3">
      <c r="I151" s="2">
        <v>875</v>
      </c>
      <c r="J151" s="9">
        <v>23105</v>
      </c>
      <c r="K151" s="3">
        <f t="shared" si="3"/>
        <v>0</v>
      </c>
    </row>
    <row r="152" spans="9:11" x14ac:dyDescent="0.3">
      <c r="I152" s="2">
        <v>876</v>
      </c>
      <c r="J152" s="9">
        <v>1702</v>
      </c>
      <c r="K152" s="3">
        <f t="shared" si="3"/>
        <v>0</v>
      </c>
    </row>
    <row r="153" spans="9:11" x14ac:dyDescent="0.3">
      <c r="I153" s="2">
        <v>877</v>
      </c>
      <c r="J153" s="9">
        <v>23208</v>
      </c>
      <c r="K153" s="3">
        <f t="shared" si="3"/>
        <v>0</v>
      </c>
    </row>
    <row r="154" spans="9:11" x14ac:dyDescent="0.3">
      <c r="I154" s="2">
        <v>884</v>
      </c>
      <c r="J154" s="9">
        <v>128472</v>
      </c>
      <c r="K154" s="3">
        <f t="shared" si="3"/>
        <v>0</v>
      </c>
    </row>
    <row r="155" spans="9:11" x14ac:dyDescent="0.3">
      <c r="I155" s="2">
        <v>888</v>
      </c>
      <c r="J155" s="9">
        <v>67136</v>
      </c>
      <c r="K155" s="3">
        <f t="shared" si="3"/>
        <v>0</v>
      </c>
    </row>
    <row r="156" spans="9:11" x14ac:dyDescent="0.3">
      <c r="I156" s="2">
        <v>889</v>
      </c>
      <c r="J156" s="9">
        <v>50499</v>
      </c>
      <c r="K156" s="3">
        <f t="shared" si="3"/>
        <v>0</v>
      </c>
    </row>
    <row r="157" spans="9:11" x14ac:dyDescent="0.3">
      <c r="I157" s="2">
        <v>893</v>
      </c>
      <c r="J157" s="9">
        <v>45093</v>
      </c>
      <c r="K157" s="3">
        <f t="shared" si="3"/>
        <v>0</v>
      </c>
    </row>
    <row r="158" spans="9:11" x14ac:dyDescent="0.3">
      <c r="I158" s="2">
        <v>894</v>
      </c>
      <c r="J158" s="9">
        <v>125859</v>
      </c>
      <c r="K158" s="3">
        <f t="shared" si="3"/>
        <v>0</v>
      </c>
    </row>
    <row r="159" spans="9:11" x14ac:dyDescent="0.3">
      <c r="I159" s="2">
        <v>895</v>
      </c>
      <c r="J159" s="9">
        <v>14596</v>
      </c>
      <c r="K159" s="3">
        <f t="shared" si="3"/>
        <v>0</v>
      </c>
    </row>
    <row r="160" spans="9:11" x14ac:dyDescent="0.3">
      <c r="I160" s="2">
        <v>898</v>
      </c>
      <c r="J160" s="9">
        <v>66168</v>
      </c>
      <c r="K160" s="3">
        <f t="shared" si="3"/>
        <v>0</v>
      </c>
    </row>
    <row r="161" spans="9:11" x14ac:dyDescent="0.3">
      <c r="I161" s="2">
        <v>900</v>
      </c>
      <c r="J161" s="9">
        <v>2330</v>
      </c>
      <c r="K161" s="3">
        <f t="shared" si="3"/>
        <v>0</v>
      </c>
    </row>
    <row r="162" spans="9:11" x14ac:dyDescent="0.3">
      <c r="I162" s="2">
        <v>900</v>
      </c>
      <c r="J162" s="9">
        <v>45442</v>
      </c>
      <c r="K162" s="3">
        <f t="shared" si="3"/>
        <v>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" 1 . 0 "   e n c o d i n g = " u t f - 1 6 " ? > < D a t a M a s h u p   x m l n s = " h t t p : / / s c h e m a s . m i c r o s o f t . c o m / D a t a M a s h u p " > A A A A A F I E A A B Q S w M E F A A C A A g A G 2 h S T s z Z p g S m A A A A + A A A A B I A H A B D b 2 5 m a W c v U G F j a 2 F n Z S 5 4 b W w g o h g A K K A U A A A A A A A A A A A A A A A A A A A A A A A A A A A A h Y / N C o J A G E V f R W b v / C i G y O c I t U 2 I g m g 7 j J M O 6 S j O m L 5 b i x 6 p V 0 g o q 1 3 L e z i L c x + 3 O 2 R T U 3 t X 1 V v d m h Q x T J G n j G w L b c o U D e 7 s x y j j s B P y I k r l z b K x y W S L F F X O d Q k h 4 z j i M c R t X 5 K A U k Z O + f Y g K 9 U I 9 J H 1 f 9 n X x j p h p E I c j q 8 Y H u B V h K O Q h Z j F D M i C I d f m q w R z M a Z A f i B s h t o N v e K d 8 9 d 7 I M s E 8 n 7 B n 1 B L A w Q U A A I A C A A b a F J O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G 2 h S T r F 1 w B 1 K A Q A A x A Y A A B M A H A B G b 3 J t d W x h c y 9 T Z W N 0 a W 9 u M S 5 t I K I Y A C i g F A A A A A A A A A A A A A A A A A A A A A A A A A A A A N W U Q U v D M B T H 7 4 V + h 5 B d N i g F r 4 4 e Z s d k K F L c w c N a x l v y b I N d I 0 k 6 D + L H 8 h P 4 x c z W V b u Z u X N z K e n 7 J f z f j / A 0 M i N k R R b N 9 2 r s e 7 6 n C 1 D I S Y J a S 9 A k I i U a 3 y N 2 z W R l 0 P 6 Y M G a L 4 R Q M r E H j c C Z K D O N d s T J 6 S G f X 6 R 0 o U S G 5 h 1 y m i X x D R W 7 m 6 R S 4 1 O m E b y 1 W K y R P U r 1 0 9 v s t G W 4 k F 8 + C W X Y U A m N 8 T U c B W c Y K w e A D b E U O u 6 i J k q + o j E A d G V V j N g q a i K v f 2 P u 0 7 8 s F K 3 A D E a X B 3 O A m o g e A Z h / L X Q O Z 7 4 n q + G z X w s D y X N j c Z I o G y g I 1 7 Z m R A V 2 5 W j h r 5 w T 9 q 8 l 1 o V v Z L S o o e + z r J / 8 F W Q 3 3 r 6 k G O d G k J K + N L c Y 2 W C 6 V g F 4 + L n c X 5 5 Q 5 a L c 4 B 9 j V 9 4 i 5 + P r E 3 s 2 n T u 4 z i l r C N a H a 2 t G g b k 3 1 z E Q n 9 4 X H 4 p z V h 9 r 4 G 1 B L A Q I t A B Q A A g A I A B t o U k 7 M 2 a Y E p g A A A P g A A A A S A A A A A A A A A A A A A A A A A A A A A A B D b 2 5 m a W c v U G F j a 2 F n Z S 5 4 b W x Q S w E C L Q A U A A I A C A A b a F J O D 8 r p q 6 Q A A A D p A A A A E w A A A A A A A A A A A A A A A A D y A A A A W 0 N v b n R l b n R f V H l w Z X N d L n h t b F B L A Q I t A B Q A A g A I A B t o U k 6 x d c A d S g E A A M Q G A A A T A A A A A A A A A A A A A A A A A O M B A A B G b 3 J t d W x h c y 9 T Z W N 0 a W 9 u M S 5 t U E s F B g A A A A A D A A M A w g A A A H o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J y A A A A A A A A s H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B l c 3 N v Y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O T k 3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C 0 x M C 0 x M l Q x N j o 0 N z o z M y 4 w O D Y 3 M z Q 1 W i I g L z 4 8 R W 5 0 c n k g V H l w Z T 0 i R m l s b E N v b H V t b l R 5 c G V z I i B W Y W x 1 Z T 0 i c 0 F n W U d C Z 1 l H Q m c 9 P S I g L z 4 8 R W 5 0 c n k g V H l w Z T 0 i R m l s b E N v b H V t b k 5 h b W V z I i B W Y W x 1 Z T 0 i c 1 s m c X V v d D t J R C B D b 2 5 0 Y X R v J n F 1 b 3 Q 7 L C Z x d W 9 0 O 1 T D r X R 1 b G 8 m c X V v d D s s J n F 1 b 3 Q 7 T m 9 t Z S Z x d W 9 0 O y w m c X V v d D t O b 2 1 l I E 1 l a W 8 m c X V v d D s s J n F 1 b 3 Q 7 U 2 9 i c m V u b 2 1 l J n F 1 b 3 Q 7 L C Z x d W 9 0 O 0 V t Y W l s J n F 1 b 3 Q 7 L C Z x d W 9 0 O 1 R l b G V m b 2 5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S U Q g Q 2 9 u d G F 0 b y Z x d W 9 0 O 1 0 s J n F 1 b 3 Q 7 c X V l c n l S Z W x h d G l v b n N o a X B z J n F 1 b 3 Q 7 O l t d L C Z x d W 9 0 O 2 N v b H V t b k l k Z W 5 0 a X R p Z X M m c X V v d D s 6 W y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X N z b 2 F z L n t J R C B D b 2 5 0 Y X R v L D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X N z b 2 F z L n t U w 6 1 0 d W x v L D F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X N z b 2 F z L n t O b 2 1 l L D J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X N z b 2 F z L n t O b 2 1 l I E 1 l a W 8 s M 3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c 3 N v Y X M u e 1 N v Y n J l b m 9 t Z S w 0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R W 1 h a W w s N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c 3 N v Y X M u e 1 R l b G V m b 2 5 l L D Z 9 J n F 1 b 3 Q 7 X S w m c X V v d D t D b 2 x 1 b W 5 D b 3 V u d C Z x d W 9 0 O z o 3 L C Z x d W 9 0 O 0 t l e U N v b H V t b k 5 h b W V z J n F 1 b 3 Q 7 O l s m c X V v d D t J R C B D b 2 5 0 Y X R v J n F 1 b 3 Q 7 X S w m c X V v d D t D b 2 x 1 b W 5 J Z G V u d G l 0 a W V z J n F 1 b 3 Q 7 O l s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S U Q g Q 2 9 u d G F 0 b y w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V M O t d H V s b y w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T m 9 t Z S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z c 2 9 h c y 5 7 T m 9 t Z S B N Z W l v L D N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X N z b 2 F z L n t T b 2 J y Z W 5 v b W U s N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c 3 N v Y X M u e 0 V t Y W l s L D V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X N z b 2 F z L n t U Z W x l Z m 9 u Z S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z c 2 9 h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c 3 N v Y X M v X 1 B l c 3 N v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Z W R p Z G 9 z J T I w R G V 0 Y W x o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M j E z M T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g t M T A t M T J U M T Y 6 N D c 6 M z M u M D k 0 N z I 5 O V o i I C 8 + P E V u d H J 5 I F R 5 c G U 9 I k Z p b G x D b 2 x 1 b W 5 U e X B l c y I g V m F s d W U 9 I n N B Z 0 l H R E F J U k V R O D 0 i I C 8 + P E V u d H J 5 I F R 5 c G U 9 I k Z p b G x D b 2 x 1 b W 5 O Y W 1 l c y I g V m F s d W U 9 I n N b J n F 1 b 3 Q 7 S U Q g U G V k a W R v J n F 1 b 3 Q 7 L C Z x d W 9 0 O 0 l E I E R l d G F s a G V z J n F 1 b 3 Q 7 L C Z x d W 9 0 O 0 P D s 2 R p Z 2 8 g Z G U g U m F z d H J l a W 8 m c X V v d D s s J n F 1 b 3 Q 7 U X V h b n R p Z G F k Z S Z x d W 9 0 O y w m c X V v d D t J R C B Q c m 9 k d X R v J n F 1 b 3 Q 7 L C Z x d W 9 0 O 1 B y Z c O n b y B V b m l 0 w 6 F y a W 8 m c X V v d D s s J n F 1 b 3 Q 7 U H J l w 6 d v I F V u a X T D o X J p b y B E Z X N j b 2 5 0 b y Z x d W 9 0 O y w m c X V v d D t U b 3 R h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y Z x d W 9 0 O 0 l E I F B l Z G l k b y Z x d W 9 0 O y w m c X V v d D t J R C B E Z X R h b G h l c y Z x d W 9 0 O 1 0 s J n F 1 b 3 Q 7 c X V l c n l S Z W x h d G l v b n N o a X B z J n F 1 b 3 Q 7 O l t d L C Z x d W 9 0 O 2 N v b H V t b k l k Z W 5 0 a X R p Z X M m c X V v d D s 6 W y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R l d G F s a G V z L n t J R C B Q Z W R p Z G 8 s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G V 0 Y W x o Z X M u e 0 l E I E R l d G F s a G V z L D F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R l d G F s a G V z L n t D w 7 N k a W d v I G R l I F J h c 3 R y Z W l v L D J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R l d G F s a G V z L n t R d W F u d G l k Y W R l L D N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R l d G F s a G V z L n t J R C B Q c m 9 k d X R v L D R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R l d G F s a G V z L n t Q c m X D p 2 8 g V W 5 p d M O h c m l v L D V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R l d G F s a G V z L n t Q c m X D p 2 8 g V W 5 p d M O h c m l v I E R l c 2 N v b n R v L D Z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R l d G F s a G V z L n t U b 3 R h b C w 3 f S Z x d W 9 0 O 1 0 s J n F 1 b 3 Q 7 Q 2 9 s d W 1 u Q 2 9 1 b n Q m c X V v d D s 6 O C w m c X V v d D t L Z X l D b 2 x 1 b W 5 O Y W 1 l c y Z x d W 9 0 O z p b J n F 1 b 3 Q 7 S U Q g U G V k a W R v J n F 1 b 3 Q 7 L C Z x d W 9 0 O 0 l E I E R l d G F s a G V z J n F 1 b 3 Q 7 X S w m c X V v d D t D b 2 x 1 b W 5 J Z G V u d G l 0 a W V z J n F 1 b 3 Q 7 O l s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S U Q g U G V k a W R v L D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R l d G F s a G V z L n t J R C B E Z X R h b G h l c y w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Q 8 O z Z G l n b y B k Z S B S Y X N 0 c m V p b y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U X V h b n R p Z G F k Z S w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S U Q g U H J v Z H V 0 b y w 0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U H J l w 6 d v I F V u a X T D o X J p b y w 1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U H J l w 6 d v I F V u a X T D o X J p b y B E Z X N j b 2 5 0 b y w 2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E Z X R h b G h l c y 5 7 V G 9 0 Y W w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l Z G l k b 3 M l M j B E Z X R h b G h l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l Z G l k b 3 M l M j B E Z X R h b G h l c y 9 f U G V k a W R v c y U y M E R l d G F s a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k a W R v c y U y M E d l c m F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z E 0 N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g t M T A t M T J U M T Y 6 N D c 6 M z M u M T A x N z I 2 N l o i I C 8 + P E V u d H J 5 I F R 5 c G U 9 I k Z p b G x D b 2 x 1 b W 5 U e X B l c y I g V m F s d W U 9 I n N C U W N I Q n d Z R 0 J n V U Z C U V V G Q l F V U k V S R V I i I C 8 + P E V u d H J 5 I F R 5 c G U 9 I k Z p b G x D b 2 x 1 b W 5 O Y W 1 l c y I g V m F s d W U 9 I n N b J n F 1 b 3 Q 7 S U Q g U G V k a W R v J n F 1 b 3 Q 7 L C Z x d W 9 0 O 0 R h d G E g Z G 8 g U G V k a W R v J n F 1 b 3 Q 7 L C Z x d W 9 0 O 0 R h d G E g T G l t a X R l J n F 1 b 3 Q 7 L C Z x d W 9 0 O 0 R h d G E g R W 5 2 a W 8 m c X V v d D s s J n F 1 b 3 Q 7 T s O 6 b W V y b y B k Y S B W Z W 5 k Y S Z x d W 9 0 O y w m c X V v d D t O w 7 p t Z X J v I G R v I F B l Z G l k b y Z x d W 9 0 O y w m c X V v d D t O w 7 p t Z X J v I G R h I E N v b n R h J n F 1 b 3 Q 7 L C Z x d W 9 0 O 0 l E I E N s a W V u d G U m c X V v d D s s J n F 1 b 3 Q 7 S U Q g Q 2 9 u d G F 0 b y Z x d W 9 0 O y w m c X V v d D t J R C B W Z W 5 k Z W R v c i Z x d W 9 0 O y w m c X V v d D t J R C B S Z W d p w 6 N v J n F 1 b 3 Q 7 L C Z x d W 9 0 O 0 V u Z G V y Z c O n b y B D b 2 J y Y W 7 D p 2 E m c X V v d D s s J n F 1 b 3 Q 7 R W 5 k Z X J l w 6 d v I E V u d H J l Z 2 E m c X V v d D s s J n F 1 b 3 Q 7 T c O p d G 9 k b y B F b n R y Z W d h J n F 1 b 3 Q 7 L C Z x d W 9 0 O 1 N 1 Y l R v d G F s J n F 1 b 3 Q 7 L C Z x d W 9 0 O 1 R h e G E m c X V v d D s s J n F 1 b 3 Q 7 R n J l d G U m c X V v d D s s J n F 1 b 3 Q 7 V G 9 0 Y W w g R m l u Y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O C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F B l Z G l k b y w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G F 0 Y S B k b y B Q Z W R p Z G 8 s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R h d G E g T G l t a X R l L D J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E Y X R h I E V u d m l v L D N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O w 7 p t Z X J v I G R h I F Z l b m R h L D R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O w 7 p t Z X J v I G R v I F B l Z G l k b y w 1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T s O 6 b W V y b y B k Y S B D b 2 5 0 Y S w 2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S U Q g Q 2 x p Z W 5 0 Z S w 3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S U Q g Q 2 9 u d G F 0 b y w 4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S U Q g V m V u Z G V k b 3 I s O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F J l Z 2 n D o 2 8 s M T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F b m R l c m X D p 2 8 g Q 2 9 i c m F u w 6 d h L D E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W 5 k Z X J l w 6 d v I E V u d H J l Z 2 E s M T J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N w 6 l 0 b 2 R v I E V u d H J l Z 2 E s M T N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T d W J U b 3 R h b C w x N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1 R h e G E s M T V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G c m V 0 Z S w x N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1 R v d G F s I E Z p b m F s L D E 3 f S Z x d W 9 0 O 1 0 s J n F 1 b 3 Q 7 Q 2 9 s d W 1 u Q 2 9 1 b n Q m c X V v d D s 6 M T g s J n F 1 b 3 Q 7 S 2 V 5 Q 2 9 s d W 1 u T m F t Z X M m c X V v d D s 6 W 1 0 s J n F 1 b 3 Q 7 Q 2 9 s d W 1 u S W R l b n R p d G l l c y Z x d W 9 0 O z p b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F B l Z G l k b y w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G F 0 Y S B k b y B Q Z W R p Z G 8 s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R h d G E g T G l t a X R l L D J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E Y X R h I E V u d m l v L D N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O w 7 p t Z X J v I G R h I F Z l b m R h L D R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O w 7 p t Z X J v I G R v I F B l Z G l k b y w 1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T s O 6 b W V y b y B k Y S B D b 2 5 0 Y S w 2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S U Q g Q 2 x p Z W 5 0 Z S w 3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S U Q g Q 2 9 u d G F 0 b y w 4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S U Q g V m V u Z G V k b 3 I s O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0 l E I F J l Z 2 n D o 2 8 s M T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F b m R l c m X D p 2 8 g Q 2 9 i c m F u w 6 d h L D E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G V k a W R v c y B H Z X J h b C 5 7 R W 5 k Z X J l w 6 d v I E V u d H J l Z 2 E s M T J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N w 6 l 0 b 2 R v I E V u d H J l Z 2 E s M T N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T d W J U b 3 R h b C w x N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1 R h e G E s M T V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Z W R p Z G 9 z I E d l c m F s L n t G c m V 0 Z S w x N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l Z G l k b 3 M g R 2 V y Y W w u e 1 R v d G F s I E Z p b m F s L D E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G V k a W R v c y U y M E d l c m F s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V k a W R v c y U y M E d l c m F s L 1 9 Q Z W R p Z G 9 z J T I w R 2 V y Y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X R v c y U y M E N h d G V n b 3 J p Y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4 L T E w L T E y V D E 2 O j Q 3 O j M z L j E y N T c x M T J a I i A v P j x F b n R y e S B U e X B l P S J G a W x s Q 2 9 s d W 1 u V H l w Z X M i I F Z h b H V l P S J z Q W d Z P S I g L z 4 8 R W 5 0 c n k g V H l w Z T 0 i R m l s b E N v b H V t b k 5 h b W V z I i B W Y W x 1 Z T 0 i c 1 s m c X V v d D t J R C B D Y X R l Z 2 9 y a W E g U H J v Z H V 0 b y Z x d W 9 0 O y w m c X V v d D t O b 2 1 l I E N h d G V n b 3 J p Y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l E I E N h d G V n b 3 J p Y S B Q c m 9 k d X R v J n F 1 b 3 Q 7 X S w m c X V v d D t x d W V y e V J l b G F 0 a W 9 u c 2 h p c H M m c X V v d D s 6 W 1 0 s J n F 1 b 3 Q 7 Y 2 9 s d W 1 u S W R l b n R p d G l l c y Z x d W 9 0 O z p b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I E N h d G V n b 3 J p Y X M u e 0 l E I E N h d G V n b 3 J p Y S B Q c m 9 k d X R v L D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B D Y X R l Z 2 9 y a W F z L n t O b 2 1 l I E N h d G V n b 3 J p Y S w x f S Z x d W 9 0 O 1 0 s J n F 1 b 3 Q 7 Q 2 9 s d W 1 u Q 2 9 1 b n Q m c X V v d D s 6 M i w m c X V v d D t L Z X l D b 2 x 1 b W 5 O Y W 1 l c y Z x d W 9 0 O z p b J n F 1 b 3 Q 7 S U Q g Q 2 F 0 Z W d v c m l h I F B y b 2 R 1 d G 8 m c X V v d D t d L C Z x d W 9 0 O 0 N v b H V t b k l k Z W 5 0 a X R p Z X M m c X V v d D s 6 W y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B D Y X R l Z 2 9 y a W F z L n t J R C B D Y X R l Z 2 9 y a W E g U H J v Z H V 0 b y w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g Q 2 F 0 Z W d v c m l h c y 5 7 T m 9 t Z S B D Y X R l Z 2 9 y a W E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y b 2 R 1 d G 9 z J T I w Q 2 F 0 Z W d v c m l h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d G 9 z J T I w Q 2 F 0 Z W d v c m l h c y 9 f U H J v Z H V 0 b 3 M l M j B D Y X R l Z 2 9 y a W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S V D M y V C N W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g t M T A t M T J U M T Y 6 N D c 6 M z M u M T M w N z A 4 M l o i I C 8 + P E V u d H J 5 I F R 5 c G U 9 I k Z p b G x D b 2 x 1 b W 5 U e X B l c y I g V m F s d W U 9 I n N B Z 1 l H Q m c 9 P S I g L z 4 8 R W 5 0 c n k g V H l w Z T 0 i R m l s b E N v b H V t b k 5 h b W V z I i B W Y W x 1 Z T 0 i c 1 s m c X V v d D t J R C B S Z W d p w 6 N v J n F 1 b 3 Q 7 L C Z x d W 9 0 O 0 5 v b W U g U m V n a c O j b y Z x d W 9 0 O y w m c X V v d D t Q Y c O t c y Z x d W 9 0 O y w m c X V v d D t H c n V w b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y Z x d W 9 0 O 0 l E I F J l Z 2 n D o 2 8 m c X V v d D t d L C Z x d W 9 0 O 3 F 1 Z X J 5 U m V s Y X R p b 2 5 z a G l w c y Z x d W 9 0 O z p b X S w m c X V v d D t j b 2 x 1 b W 5 J Z G V u d G l 0 a W V z J n F 1 b 3 Q 7 O l s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m V n a c O 1 Z X M u e 0 l E I F J l Z 2 n D o 2 8 s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J l Z 2 n D t W V z L n t O b 2 1 l I F J l Z 2 n D o 2 8 s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J l Z 2 n D t W V z L n t Q Y c O t c y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m V n a c O 1 Z X M u e 0 d y d X B v L D N 9 J n F 1 b 3 Q 7 X S w m c X V v d D t D b 2 x 1 b W 5 D b 3 V u d C Z x d W 9 0 O z o 0 L C Z x d W 9 0 O 0 t l e U N v b H V t b k 5 h b W V z J n F 1 b 3 Q 7 O l s m c X V v d D t J R C B S Z W d p w 6 N v J n F 1 b 3 Q 7 X S w m c X V v d D t D b 2 x 1 b W 5 J Z G V u d G l 0 a W V z J n F 1 b 3 Q 7 O l s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m V n a c O 1 Z X M u e 0 l E I F J l Z 2 n D o 2 8 s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J l Z 2 n D t W V z L n t O b 2 1 l I F J l Z 2 n D o 2 8 s M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J l Z 2 n D t W V z L n t Q Y c O t c y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m V n a c O 1 Z X M u e 0 d y d X B v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Z W d p J U M z J U I 1 Z X M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J U M z J U I 1 Z X M v X 1 J l Z 2 k l Q z M l Q j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d G 9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T A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4 L T E w L T E y V D E 5 O j M z O j Q 1 L j k 5 N D Q x N j l a I i A v P j x F b n R y e S B U e X B l P S J G a W x s Q 2 9 s d W 1 u V H l w Z X M i I F Z h b H V l P S J z Q W d Z R 0 J n d 0 1 F U k V H Q m d Z U E F n W U d C Z 0 l D I i A v P j x F b n R y e S B U e X B l P S J G a W x s Q 2 9 s d W 1 u T m F t Z X M i I F Z h b H V l P S J z W y Z x d W 9 0 O 0 l E I F B y b 2 R 1 d G 8 m c X V v d D s s J n F 1 b 3 Q 7 T m 9 t Z S Z x d W 9 0 O y w m c X V v d D t O w 7 p t Z X J v I F B y b 2 R 1 d G 8 m c X V v d D s s J n F 1 b 3 Q 7 Q 2 9 y J n F 1 b 3 Q 7 L C Z x d W 9 0 O 0 V z d G 9 x d W U g Z G U g U 2 V n d X J h b s O n Y S Z x d W 9 0 O y w m c X V v d D t Q b 2 5 0 b y B k Z S B S Z W N v b X B y Y S Z x d W 9 0 O y w m c X V v d D t D d X N 0 b y B Q Y W R y w 6 N v J n F 1 b 3 Q 7 L C Z x d W 9 0 O 1 B y Z c O n b y B k Z S B M a X N 0 Y S Z x d W 9 0 O y w m c X V v d D t U Y W 1 h b m h v J n F 1 b 3 Q 7 L C Z x d W 9 0 O 0 1 l Z G l k Y S B k Z S B U Y W 1 h b m h v J n F 1 b 3 Q 7 L C Z x d W 9 0 O 1 V u a W R h Z G U g Z G U g U G V z b y Z x d W 9 0 O y w m c X V v d D t Q Z X N v J n F 1 b 3 Q 7 L C Z x d W 9 0 O 0 R p Y X M g U G F y Y S B Q c m 9 k d X p p c i Z x d W 9 0 O y w m c X V v d D t M a W 5 o Y S B Q c m 9 k d X R v J n F 1 b 3 Q 7 L C Z x d W 9 0 O 0 N s Y X N z Z S Z x d W 9 0 O y w m c X V v d D t F c 3 R p b G 8 m c X V v d D s s J n F 1 b 3 Q 7 U H J v Z H V 0 b y B T d W J j Y X R l Z 2 9 y a W E m c X V v d D s s J n F 1 b 3 Q 7 T W 9 k Z W x v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g s J n F 1 b 3 Q 7 a 2 V 5 Q 2 9 s d W 1 u T m F t Z X M m c X V v d D s 6 W y Z x d W 9 0 O 0 l E I F B y b 2 R 1 d G 8 m c X V v d D t d L C Z x d W 9 0 O 3 F 1 Z X J 5 U m V s Y X R p b 2 5 z a G l w c y Z x d W 9 0 O z p b X S w m c X V v d D t j b 2 x 1 b W 5 J Z G V u d G l 0 a W V z J n F 1 b 3 Q 7 O l s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l E I F B y b 2 R 1 d G 8 s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O b 2 1 l L D F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T s O 6 b W V y b y B Q c m 9 k d X R v L D J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Q 2 9 y L D N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R X N 0 b 3 F 1 Z S B k Z S B T Z W d 1 c m F u w 6 d h L D R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U G 9 u d G 8 g Z G U g U m V j b 2 1 w c m E s N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D d X N 0 b y B Q Y W R y w 6 N v L D Z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U H J l w 6 d v I G R l I E x p c 3 R h L D d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V G F t Y W 5 o b y w 4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1 l Z G l k Y S B k Z S B U Y W 1 h b m h v L D l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V W 5 p Z G F k Z S B k Z S B Q Z X N v L D E w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B l c 2 8 s M T F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R G l h c y B Q Y X J h I F B y b 2 R 1 e m l y L D E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x p b m h h I F B y b 2 R 1 d G 8 s M T N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Q 2 x h c 3 N l L D E 0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V z d G l s b y w x N X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Q c m 9 k d X R v I F N 1 Y m N h d G V n b 3 J p Y S w x N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N b 2 R l b G 8 s M T d 9 J n F 1 b 3 Q 7 X S w m c X V v d D t D b 2 x 1 b W 5 D b 3 V u d C Z x d W 9 0 O z o x O C w m c X V v d D t L Z X l D b 2 x 1 b W 5 O Y W 1 l c y Z x d W 9 0 O z p b J n F 1 b 3 Q 7 S U Q g U H J v Z H V 0 b y Z x d W 9 0 O 1 0 s J n F 1 b 3 Q 7 Q 2 9 s d W 1 u S W R l b n R p d G l l c y Z x d W 9 0 O z p b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J R C B Q c m 9 k d X R v L D B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T m 9 t Z S w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7 D u m 1 l c m 8 g U H J v Z H V 0 b y w y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N v c i w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V z d G 9 x d W U g Z G U g U 2 V n d X J h b s O n Y S w 0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B v b n R v I G R l I F J l Y 2 9 t c H J h L D V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Q 3 V z d G 8 g U G F k c s O j b y w 2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B y Z c O n b y B k Z S B M a X N 0 Y S w 3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R h b W F u a G 8 s O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N Z W R p Z G E g Z G U g V G F t Y W 5 o b y w 5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1 V u a W R h Z G U g Z G U g U G V z b y w x M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Q Z X N v L D E x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R p Y X M g U G F y Y S B Q c m 9 k d X p p c i w x M n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M a W 5 o Y S B Q c m 9 k d X R v L D E z f S Z x d W 9 0 O y w m c X V v d D t T Z X J 2 Z X I u R G F 0 Y W J h c 2 V c X C 8 y L 0 Z p b G U v Z j p c X F x c a 2 F y a W 5 l I G x h Z 2 9 c X F x c c G 9 3 Z X I g Y m l c X F x c Z G F k b 3 N c X F x c Y W R 2 Z W 5 0 d X J l I H d v c m t z X F x c X G F k d m V u d H V y Z X d v c m t z I C h t b 2 R p Z m l j Y W R v K S 5 h Y 2 N k Y i 8 v U H J v Z H V 0 b 3 M u e 0 N s Y X N z Z S w x N H 0 m c X V v d D s s J n F 1 b 3 Q 7 U 2 V y d m V y L k R h d G F i Y X N l X F w v M i 9 G a W x l L 2 Y 6 X F x c X G t h c m l u Z S B s Y W d v X F x c X H B v d 2 V y I G J p X F x c X G R h Z G 9 z X F x c X G F k d m V u d H V y Z S B 3 b 3 J r c 1 x c X F x h Z H Z l b n R 1 c m V 3 b 3 J r c y A o b W 9 k a W Z p Y 2 F k b y k u Y W N j Z G I v L 1 B y b 2 R 1 d G 9 z L n t F c 3 R p b G 8 s M T V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U H J v Z H V 0 b y B T d W J j Y X R l Z 2 9 y a W E s M T Z 9 J n F 1 b 3 Q 7 L C Z x d W 9 0 O 1 N l c n Z l c i 5 E Y X R h Y m F z Z V x c L z I v R m l s Z S 9 m O l x c X F x r Y X J p b m U g b G F n b 1 x c X F x w b 3 d l c i B i a V x c X F x k Y W R v c 1 x c X F x h Z H Z l b n R 1 c m U g d 2 9 y a 3 N c X F x c Y W R 2 Z W 5 0 d X J l d 2 9 y a 3 M g K G 1 v Z G l m a W N h Z G 8 p L m F j Y 2 R i L y 9 Q c m 9 k d X R v c y 5 7 T W 9 k Z W x v L D E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H J v Z H V 0 b 3 M v R m 9 u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X R v c y 9 f U H J v Z H V 0 b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S 8 c 3 v W 0 Y x 0 W O v W y I U k 2 8 p A A A A A A C A A A A A A A Q Z g A A A A E A A C A A A A D U a n l K A Y a W 0 H 5 m 3 Z A 6 k Z Q P W Z L 8 p I x Z E u a X E M / k F 6 Z / h g A A A A A O g A A A A A I A A C A A A A A y 5 E r y R b 7 y a g / 6 e s b 5 G N t c Y Q 2 j 5 U j z 5 + / 1 D m w U N P v S M V A A A A B 2 Z 4 9 4 L i V H Y E w U z L k 8 8 Y / 7 4 V f e u t t y i y X t h j j m r G W C Y F J N b 0 2 w / i b Y / e J W F 2 C v d T e r N l M u h 4 h p G 8 D 0 a l e j o f / / Q v c r Y N j J w U i q 7 c T H h O a b F E A A A A C x F C I 3 m + x C Y e d E n + h V 2 / n z s o 4 N I 4 B u W d P B g 3 r 5 / N V E f Y s + Q O F Q L 7 q + t k Q 8 P n g D p i x W t U 7 L h 7 D g j Q k v c j V 3 T i l y < / D a t a M a s h u p > 
</file>

<file path=customXml/item2.xml>��< ? x m l   v e r s i o n = " 1 . 0 "   e n c o d i n g = " u t f - 1 6 " ? > < W o r k b o o k S t a t e   x m l n s : i = " h t t p : / / w w w . w 3 . o r g / 2 0 0 1 / X M L S c h e m a - i n s t a n c e "   x m l n s = " h t t p : / / s c h e m a s . m i c r o s o f t . c o m / P o w e r B I A d d I n " > < L a s t P r o v i d e d R a n g e N a m e I d > 0 < / L a s t P r o v i d e d R a n g e N a m e I d > < L a s t U s e d G r o u p O b j e c t I d > < / L a s t U s e d G r o u p O b j e c t I d > < T i l e s L i s t > < T i l e s / > < / T i l e s L i s t > < / W o r k b o o k S t a t e > 
</file>

<file path=customXml/itemProps1.xml><?xml version="1.0" encoding="utf-8"?>
<ds:datastoreItem xmlns:ds="http://schemas.openxmlformats.org/officeDocument/2006/customXml" ds:itemID="{BF58FA24-AF3C-45D3-B4CB-2DBB44DBE5A3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613743A9-3E4C-4AEA-9103-177E3C5FCB35}">
  <ds:schemaRefs>
    <ds:schemaRef ds:uri="http://schemas.microsoft.com/PowerBIAdd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2</vt:i4>
      </vt:variant>
    </vt:vector>
  </HeadingPairs>
  <TitlesOfParts>
    <vt:vector size="2" baseType="lpstr">
      <vt:lpstr>Folha1</vt:lpstr>
      <vt:lpstr>Solved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Marge</dc:creator>
  <cp:lastModifiedBy>Tiago Afonso</cp:lastModifiedBy>
  <dcterms:created xsi:type="dcterms:W3CDTF">2018-10-12T16:42:03Z</dcterms:created>
  <dcterms:modified xsi:type="dcterms:W3CDTF">2021-03-09T09:36:35Z</dcterms:modified>
</cp:coreProperties>
</file>